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F:\日田市バドミントン\"/>
    </mc:Choice>
  </mc:AlternateContent>
  <xr:revisionPtr revIDLastSave="0" documentId="8_{DF1007A7-F784-47E5-8118-FD51EBBEAE5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申込用紙" sheetId="2" r:id="rId1"/>
    <sheet name="W申込用紙" sheetId="3" r:id="rId2"/>
  </sheets>
  <definedNames>
    <definedName name="_Fill" localSheetId="0">#REF!</definedName>
    <definedName name="_Fill" localSheetId="1">#REF!</definedName>
    <definedName name="_Fill">#REF!</definedName>
    <definedName name="_Key1" localSheetId="0">#REF!</definedName>
    <definedName name="_Key1" localSheetId="1">#REF!</definedName>
    <definedName name="_Key1">#REF!</definedName>
    <definedName name="_Key2" localSheetId="0">#REF!</definedName>
    <definedName name="_Key2" localSheetId="1">#REF!</definedName>
    <definedName name="_Key2">#REF!</definedName>
    <definedName name="_Sort" localSheetId="0">#REF!</definedName>
    <definedName name="_Sort" localSheetId="1">#REF!</definedName>
    <definedName name="_Sort">#REF!</definedName>
    <definedName name="a" localSheetId="0">#REF!</definedName>
    <definedName name="a" localSheetId="1">#REF!</definedName>
    <definedName name="a">#REF!</definedName>
    <definedName name="ｂ" localSheetId="0">#REF!</definedName>
    <definedName name="ｂ" localSheetId="1">#REF!</definedName>
    <definedName name="ｂ">#REF!</definedName>
    <definedName name="bd" localSheetId="0">#REF!</definedName>
    <definedName name="bd" localSheetId="1">#REF!</definedName>
    <definedName name="bd">#REF!</definedName>
    <definedName name="bs" localSheetId="0">#REF!</definedName>
    <definedName name="bs" localSheetId="1">#REF!</definedName>
    <definedName name="bs">#REF!</definedName>
    <definedName name="gd" localSheetId="0">#REF!</definedName>
    <definedName name="gd" localSheetId="1">#REF!</definedName>
    <definedName name="gd">#REF!</definedName>
    <definedName name="gs" localSheetId="0">#REF!</definedName>
    <definedName name="gs" localSheetId="1">#REF!</definedName>
    <definedName name="gs">#REF!</definedName>
    <definedName name="name" localSheetId="0">#REF!</definedName>
    <definedName name="name" localSheetId="1">#REF!</definedName>
    <definedName name="name">#REF!</definedName>
    <definedName name="orderL" localSheetId="0">#REF!</definedName>
    <definedName name="orderL" localSheetId="1">#REF!</definedName>
    <definedName name="orderL">#REF!</definedName>
    <definedName name="q" localSheetId="0">#REF!</definedName>
    <definedName name="q" localSheetId="1">#REF!</definedName>
    <definedName name="q">#REF!</definedName>
    <definedName name="sougou" localSheetId="0">#REF!</definedName>
    <definedName name="sougou" localSheetId="1">#REF!</definedName>
    <definedName name="sougou">#REF!</definedName>
    <definedName name="S申込">#REF!</definedName>
    <definedName name="tokuten" localSheetId="0">#REF!</definedName>
    <definedName name="tokuten" localSheetId="1">#REF!</definedName>
    <definedName name="tokuten">#REF!</definedName>
    <definedName name="w" localSheetId="0">#REF!</definedName>
    <definedName name="w" localSheetId="1">#REF!</definedName>
    <definedName name="w">#REF!</definedName>
    <definedName name="一覧" localSheetId="0">#REF!</definedName>
    <definedName name="一覧" localSheetId="1">#REF!</definedName>
    <definedName name="一覧">#REF!</definedName>
  </definedNames>
  <calcPr calcId="181029"/>
</workbook>
</file>

<file path=xl/calcChain.xml><?xml version="1.0" encoding="utf-8"?>
<calcChain xmlns="http://schemas.openxmlformats.org/spreadsheetml/2006/main">
  <c r="F11" i="3" l="1"/>
  <c r="F10" i="3"/>
  <c r="M9" i="3"/>
  <c r="K9" i="3"/>
  <c r="G9" i="3"/>
  <c r="L11" i="3" s="1"/>
  <c r="E9" i="3"/>
  <c r="F11" i="2"/>
  <c r="F10" i="2"/>
  <c r="M9" i="2"/>
  <c r="K9" i="2"/>
  <c r="G9" i="2"/>
  <c r="L11" i="2" s="1"/>
  <c r="E9" i="2"/>
</calcChain>
</file>

<file path=xl/sharedStrings.xml><?xml version="1.0" encoding="utf-8"?>
<sst xmlns="http://schemas.openxmlformats.org/spreadsheetml/2006/main" count="124" uniqueCount="36">
  <si>
    <t>日田市小学生バドミントン大会申込み用紙</t>
  </si>
  <si>
    <t>（白いセルのみ記入してください。）</t>
  </si>
  <si>
    <t xml:space="preserve">申し込み責任者
</t>
  </si>
  <si>
    <t>団　体　名 　</t>
  </si>
  <si>
    <t xml:space="preserve">　　　監督氏名          </t>
  </si>
  <si>
    <t>℡</t>
  </si>
  <si>
    <r>
      <rPr>
        <sz val="14"/>
        <color theme="1"/>
        <rFont val="MS PMincho"/>
        <family val="1"/>
        <charset val="128"/>
      </rPr>
      <t>コーチ名</t>
    </r>
    <r>
      <rPr>
        <sz val="10"/>
        <color theme="1"/>
        <rFont val="ＭＳ Ｐ明朝"/>
        <family val="1"/>
        <charset val="128"/>
      </rPr>
      <t>（アドバイザー）</t>
    </r>
  </si>
  <si>
    <t xml:space="preserve">住　　　 所   </t>
  </si>
  <si>
    <t>〶</t>
  </si>
  <si>
    <t>　　参加人数.(S・D）</t>
  </si>
  <si>
    <t>男子
S　</t>
  </si>
  <si>
    <t>人</t>
  </si>
  <si>
    <t>女子
　S　</t>
  </si>
  <si>
    <t>男子
Ｄ</t>
  </si>
  <si>
    <t>組</t>
  </si>
  <si>
    <t>女子
Ｄ</t>
  </si>
  <si>
    <t>　　　合計 参加数・参加料　 　</t>
  </si>
  <si>
    <t>Ｓ</t>
  </si>
  <si>
    <t>円</t>
  </si>
  <si>
    <t>Ｄ</t>
  </si>
  <si>
    <t>市登録料（200円/人）</t>
  </si>
  <si>
    <t>空調代（500円/人）</t>
  </si>
  <si>
    <t>　総合計</t>
  </si>
  <si>
    <r>
      <rPr>
        <b/>
        <sz val="18"/>
        <color theme="1"/>
        <rFont val="MS PMincho"/>
        <family val="1"/>
        <charset val="128"/>
      </rPr>
      <t>　シングルス(GS・ＢＳ)　</t>
    </r>
    <r>
      <rPr>
        <b/>
        <sz val="12"/>
        <color theme="1"/>
        <rFont val="ＭＳ Ｐ明朝"/>
        <family val="1"/>
        <charset val="128"/>
      </rPr>
      <t xml:space="preserve">　　　　    　　　　　　　　　　　　　　　　　          </t>
    </r>
    <r>
      <rPr>
        <sz val="10"/>
        <color theme="1"/>
        <rFont val="ＭＳ Ｐ明朝"/>
        <family val="1"/>
        <charset val="128"/>
      </rPr>
      <t>女子を上にランク順に記載してください</t>
    </r>
    <r>
      <rPr>
        <b/>
        <sz val="12"/>
        <color theme="1"/>
        <rFont val="ＭＳ Ｐ明朝"/>
        <family val="1"/>
        <charset val="128"/>
      </rPr>
      <t>　　　　　　</t>
    </r>
  </si>
  <si>
    <t>氏　　名</t>
  </si>
  <si>
    <t>ふりがな</t>
  </si>
  <si>
    <t>学　年（〇）</t>
  </si>
  <si>
    <t>性別
（〇）</t>
  </si>
  <si>
    <t>生  年  月  日</t>
  </si>
  <si>
    <t>６年</t>
  </si>
  <si>
    <t>５年</t>
  </si>
  <si>
    <t>４年以下</t>
  </si>
  <si>
    <t>男・女 　　　</t>
  </si>
  <si>
    <r>
      <rPr>
        <sz val="14"/>
        <color theme="1"/>
        <rFont val="MS PMincho"/>
        <family val="1"/>
        <charset val="128"/>
      </rPr>
      <t>コーチ名</t>
    </r>
    <r>
      <rPr>
        <sz val="10"/>
        <color theme="1"/>
        <rFont val="ＭＳ Ｐ明朝"/>
        <family val="1"/>
        <charset val="128"/>
      </rPr>
      <t>（アドバイザー）</t>
    </r>
  </si>
  <si>
    <r>
      <rPr>
        <sz val="14"/>
        <color theme="1"/>
        <rFont val="MS PMincho"/>
        <family val="1"/>
        <charset val="128"/>
      </rPr>
      <t>市登録料</t>
    </r>
    <r>
      <rPr>
        <sz val="11"/>
        <color theme="1"/>
        <rFont val="ＭＳ Ｐ明朝"/>
        <family val="1"/>
        <charset val="128"/>
      </rPr>
      <t xml:space="preserve">(1人200円)　 </t>
    </r>
    <r>
      <rPr>
        <sz val="14"/>
        <color theme="1"/>
        <rFont val="ＭＳ Ｐ明朝"/>
        <family val="1"/>
        <charset val="128"/>
      </rPr>
      <t>　</t>
    </r>
  </si>
  <si>
    <r>
      <rPr>
        <b/>
        <sz val="18"/>
        <color theme="1"/>
        <rFont val="MS PMincho"/>
        <family val="1"/>
        <charset val="128"/>
      </rPr>
      <t>　シングルス(GW・ＢW)　</t>
    </r>
    <r>
      <rPr>
        <b/>
        <sz val="12"/>
        <color theme="1"/>
        <rFont val="ＭＳ Ｐ明朝"/>
        <family val="1"/>
        <charset val="128"/>
      </rPr>
      <t xml:space="preserve">　　　　    　　　　　　　　　　　　　　　　　          </t>
    </r>
    <r>
      <rPr>
        <sz val="10"/>
        <color theme="1"/>
        <rFont val="ＭＳ Ｐ明朝"/>
        <family val="1"/>
        <charset val="128"/>
      </rPr>
      <t>女子を上にランク順に記載してください</t>
    </r>
    <r>
      <rPr>
        <b/>
        <sz val="12"/>
        <color theme="1"/>
        <rFont val="ＭＳ Ｐ明朝"/>
        <family val="1"/>
        <charset val="128"/>
      </rPr>
      <t>　　　　　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</si>
</sst>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>
    <font>
      <sz val="12"/>
      <color rgb="FF000000"/>
      <name val="MS PGothic"/>
      <scheme val="minor"/>
    </font>
    <font>
      <b/>
      <sz val="20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b/>
      <sz val="18"/>
      <color theme="1"/>
      <name val="MS PMincho"/>
      <family val="1"/>
      <charset val="128"/>
    </font>
    <font>
      <sz val="12"/>
      <name val="MS PGothic"/>
      <family val="3"/>
      <charset val="128"/>
    </font>
    <font>
      <sz val="14"/>
      <color theme="1"/>
      <name val="MS PMincho"/>
      <family val="1"/>
      <charset val="128"/>
    </font>
    <font>
      <b/>
      <sz val="14"/>
      <color theme="1"/>
      <name val="MS PMincho"/>
      <family val="1"/>
      <charset val="128"/>
    </font>
    <font>
      <b/>
      <sz val="11"/>
      <color theme="1"/>
      <name val="MS PMincho"/>
      <family val="1"/>
      <charset val="128"/>
    </font>
    <font>
      <sz val="12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b/>
      <sz val="12"/>
      <color theme="1"/>
      <name val="MS PMincho"/>
      <family val="1"/>
      <charset val="128"/>
    </font>
    <font>
      <b/>
      <sz val="16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b/>
      <sz val="10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MS P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9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2" fontId="2" fillId="2" borderId="47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10" fillId="0" borderId="74" xfId="0" applyFont="1" applyBorder="1" applyAlignment="1">
      <alignment vertical="center"/>
    </xf>
    <xf numFmtId="0" fontId="13" fillId="0" borderId="7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left" vertical="center"/>
    </xf>
    <xf numFmtId="0" fontId="10" fillId="0" borderId="76" xfId="0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6" fillId="0" borderId="82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/>
    </xf>
    <xf numFmtId="0" fontId="10" fillId="0" borderId="90" xfId="0" applyFont="1" applyBorder="1" applyAlignment="1">
      <alignment vertical="center"/>
    </xf>
    <xf numFmtId="0" fontId="13" fillId="0" borderId="9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0" fillId="0" borderId="80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10" fillId="0" borderId="67" xfId="0" applyFont="1" applyBorder="1" applyAlignment="1">
      <alignment vertical="center"/>
    </xf>
    <xf numFmtId="0" fontId="14" fillId="0" borderId="9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0" fillId="0" borderId="0" xfId="0"/>
    <xf numFmtId="0" fontId="5" fillId="0" borderId="21" xfId="0" applyFont="1" applyBorder="1" applyAlignment="1">
      <alignment horizontal="center" vertical="center"/>
    </xf>
    <xf numFmtId="0" fontId="4" fillId="0" borderId="15" xfId="0" applyFont="1" applyBorder="1"/>
    <xf numFmtId="0" fontId="4" fillId="0" borderId="20" xfId="0" applyFont="1" applyBorder="1"/>
    <xf numFmtId="0" fontId="4" fillId="0" borderId="19" xfId="0" applyFont="1" applyBorder="1"/>
    <xf numFmtId="0" fontId="5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0" borderId="25" xfId="0" applyFont="1" applyBorder="1"/>
    <xf numFmtId="0" fontId="4" fillId="0" borderId="26" xfId="0" applyFont="1" applyBorder="1"/>
    <xf numFmtId="0" fontId="5" fillId="0" borderId="22" xfId="0" applyFont="1" applyBorder="1" applyAlignment="1">
      <alignment horizontal="center" vertical="center"/>
    </xf>
    <xf numFmtId="0" fontId="4" fillId="0" borderId="27" xfId="0" applyFont="1" applyBorder="1"/>
    <xf numFmtId="0" fontId="10" fillId="2" borderId="40" xfId="0" applyFont="1" applyFill="1" applyBorder="1" applyAlignment="1">
      <alignment horizontal="center" vertical="center"/>
    </xf>
    <xf numFmtId="0" fontId="4" fillId="0" borderId="41" xfId="0" applyFont="1" applyBorder="1"/>
    <xf numFmtId="42" fontId="10" fillId="2" borderId="44" xfId="0" applyNumberFormat="1" applyFont="1" applyFill="1" applyBorder="1" applyAlignment="1">
      <alignment horizontal="center" vertical="center"/>
    </xf>
    <xf numFmtId="0" fontId="4" fillId="0" borderId="45" xfId="0" applyFont="1" applyBorder="1"/>
    <xf numFmtId="42" fontId="6" fillId="2" borderId="48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50" xfId="0" applyFont="1" applyBorder="1"/>
    <xf numFmtId="42" fontId="6" fillId="0" borderId="48" xfId="0" applyNumberFormat="1" applyFont="1" applyBorder="1" applyAlignment="1">
      <alignment horizontal="center" vertical="center"/>
    </xf>
    <xf numFmtId="0" fontId="4" fillId="0" borderId="52" xfId="0" applyFont="1" applyBorder="1"/>
    <xf numFmtId="42" fontId="6" fillId="2" borderId="55" xfId="0" applyNumberFormat="1" applyFont="1" applyFill="1" applyBorder="1" applyAlignment="1">
      <alignment horizontal="center" vertical="center"/>
    </xf>
    <xf numFmtId="0" fontId="4" fillId="0" borderId="56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3" xfId="0" applyFont="1" applyBorder="1"/>
    <xf numFmtId="0" fontId="4" fillId="0" borderId="54" xfId="0" applyFont="1" applyBorder="1"/>
    <xf numFmtId="0" fontId="6" fillId="0" borderId="59" xfId="0" applyFont="1" applyBorder="1" applyAlignment="1">
      <alignment horizontal="center" vertical="center"/>
    </xf>
    <xf numFmtId="0" fontId="4" fillId="0" borderId="66" xfId="0" applyFont="1" applyBorder="1"/>
    <xf numFmtId="0" fontId="11" fillId="0" borderId="60" xfId="0" applyFont="1" applyBorder="1" applyAlignment="1">
      <alignment horizontal="center" vertical="center"/>
    </xf>
    <xf numFmtId="0" fontId="4" fillId="0" borderId="67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6" xfId="0" applyFont="1" applyBorder="1"/>
    <xf numFmtId="0" fontId="5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4" fillId="0" borderId="29" xfId="0" applyFont="1" applyBorder="1"/>
    <xf numFmtId="0" fontId="4" fillId="0" borderId="30" xfId="0" applyFont="1" applyBorder="1"/>
    <xf numFmtId="0" fontId="3" fillId="0" borderId="58" xfId="0" applyFont="1" applyBorder="1" applyAlignment="1">
      <alignment horizontal="left" wrapText="1"/>
    </xf>
    <xf numFmtId="0" fontId="7" fillId="0" borderId="78" xfId="0" applyFont="1" applyBorder="1" applyAlignment="1">
      <alignment horizontal="center" vertical="center" wrapText="1"/>
    </xf>
    <xf numFmtId="0" fontId="4" fillId="0" borderId="79" xfId="0" applyFont="1" applyBorder="1"/>
    <xf numFmtId="49" fontId="5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69" xfId="0" applyFont="1" applyBorder="1"/>
    <xf numFmtId="0" fontId="7" fillId="0" borderId="83" xfId="0" applyFont="1" applyBorder="1" applyAlignment="1">
      <alignment horizontal="center" vertical="center" wrapText="1"/>
    </xf>
    <xf numFmtId="0" fontId="4" fillId="0" borderId="84" xfId="0" applyFont="1" applyBorder="1"/>
    <xf numFmtId="49" fontId="5" fillId="0" borderId="44" xfId="0" applyNumberFormat="1" applyFont="1" applyBorder="1" applyAlignment="1">
      <alignment horizontal="center" vertical="center"/>
    </xf>
    <xf numFmtId="0" fontId="4" fillId="0" borderId="85" xfId="0" applyFont="1" applyBorder="1"/>
    <xf numFmtId="0" fontId="4" fillId="0" borderId="86" xfId="0" applyFont="1" applyBorder="1"/>
    <xf numFmtId="0" fontId="7" fillId="0" borderId="61" xfId="0" applyFont="1" applyBorder="1" applyAlignment="1">
      <alignment horizontal="center" vertical="center"/>
    </xf>
    <xf numFmtId="0" fontId="4" fillId="0" borderId="62" xfId="0" applyFont="1" applyBorder="1"/>
    <xf numFmtId="0" fontId="7" fillId="0" borderId="63" xfId="0" applyFont="1" applyBorder="1" applyAlignment="1">
      <alignment horizontal="center" vertical="center" wrapText="1"/>
    </xf>
    <xf numFmtId="0" fontId="4" fillId="0" borderId="64" xfId="0" applyFont="1" applyBorder="1"/>
    <xf numFmtId="0" fontId="4" fillId="0" borderId="70" xfId="0" applyFont="1" applyBorder="1"/>
    <xf numFmtId="0" fontId="4" fillId="0" borderId="71" xfId="0" applyFont="1" applyBorder="1"/>
    <xf numFmtId="49" fontId="6" fillId="0" borderId="63" xfId="0" applyNumberFormat="1" applyFont="1" applyBorder="1" applyAlignment="1">
      <alignment horizontal="center" vertical="center"/>
    </xf>
    <xf numFmtId="0" fontId="4" fillId="0" borderId="65" xfId="0" applyFont="1" applyBorder="1"/>
    <xf numFmtId="0" fontId="4" fillId="0" borderId="72" xfId="0" applyFont="1" applyBorder="1"/>
    <xf numFmtId="0" fontId="12" fillId="0" borderId="44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left" wrapText="1"/>
    </xf>
    <xf numFmtId="0" fontId="4" fillId="0" borderId="88" xfId="0" applyFont="1" applyBorder="1"/>
    <xf numFmtId="0" fontId="4" fillId="0" borderId="89" xfId="0" applyFont="1" applyBorder="1"/>
    <xf numFmtId="0" fontId="7" fillId="0" borderId="91" xfId="0" applyFont="1" applyBorder="1" applyAlignment="1">
      <alignment horizontal="center" vertical="center"/>
    </xf>
    <xf numFmtId="0" fontId="4" fillId="0" borderId="92" xfId="0" applyFont="1" applyBorder="1"/>
    <xf numFmtId="0" fontId="7" fillId="0" borderId="78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/>
    </xf>
    <xf numFmtId="0" fontId="4" fillId="0" borderId="93" xfId="0" applyFont="1" applyBorder="1"/>
    <xf numFmtId="0" fontId="4" fillId="0" borderId="94" xfId="0" applyFont="1" applyBorder="1"/>
    <xf numFmtId="49" fontId="5" fillId="0" borderId="78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0" fontId="4" fillId="0" borderId="97" xfId="0" applyFont="1" applyBorder="1"/>
    <xf numFmtId="42" fontId="6" fillId="0" borderId="55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4" fillId="0" borderId="9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-19050</xdr:colOff>
      <xdr:row>13</xdr:row>
      <xdr:rowOff>209550</xdr:rowOff>
    </xdr:from>
    <xdr:ext cx="38100" cy="2857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4476750" y="4124325"/>
          <a:ext cx="38100" cy="28575"/>
          <a:chOff x="5346000" y="3765713"/>
          <a:chExt cx="0" cy="28575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-19050</xdr:colOff>
      <xdr:row>13</xdr:row>
      <xdr:rowOff>209550</xdr:rowOff>
    </xdr:from>
    <xdr:ext cx="38100" cy="2857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4029075" y="4124325"/>
          <a:ext cx="38100" cy="28575"/>
          <a:chOff x="5346000" y="3765713"/>
          <a:chExt cx="0" cy="28575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rot="10800000">
            <a:off x="5346000" y="3765713"/>
            <a:ext cx="0" cy="28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28575</xdr:colOff>
      <xdr:row>16</xdr:row>
      <xdr:rowOff>76200</xdr:rowOff>
    </xdr:from>
    <xdr:ext cx="247650" cy="257175"/>
    <xdr:sp macro="" textlink="">
      <xdr:nvSpPr>
        <xdr:cNvPr id="26" name="Shape 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14</xdr:row>
      <xdr:rowOff>85725</xdr:rowOff>
    </xdr:from>
    <xdr:ext cx="247650" cy="257175"/>
    <xdr:sp macro="" textlink="">
      <xdr:nvSpPr>
        <xdr:cNvPr id="27" name="Shape 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15</xdr:row>
      <xdr:rowOff>85725</xdr:rowOff>
    </xdr:from>
    <xdr:ext cx="247650" cy="257175"/>
    <xdr:sp macro="" textlink="">
      <xdr:nvSpPr>
        <xdr:cNvPr id="28" name="Shape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17</xdr:row>
      <xdr:rowOff>85725</xdr:rowOff>
    </xdr:from>
    <xdr:ext cx="247650" cy="257175"/>
    <xdr:sp macro="" textlink="">
      <xdr:nvSpPr>
        <xdr:cNvPr id="29" name="Shape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18</xdr:row>
      <xdr:rowOff>85725</xdr:rowOff>
    </xdr:from>
    <xdr:ext cx="247650" cy="257175"/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28</xdr:row>
      <xdr:rowOff>152400</xdr:rowOff>
    </xdr:from>
    <xdr:ext cx="85725" cy="228600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28</xdr:row>
      <xdr:rowOff>152400</xdr:rowOff>
    </xdr:from>
    <xdr:ext cx="85725" cy="228600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28</xdr:row>
      <xdr:rowOff>152400</xdr:rowOff>
    </xdr:from>
    <xdr:ext cx="85725" cy="228600"/>
    <xdr:sp macro="" textlink="">
      <xdr:nvSpPr>
        <xdr:cNvPr id="33" name="Shape 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28</xdr:row>
      <xdr:rowOff>152400</xdr:rowOff>
    </xdr:from>
    <xdr:ext cx="85725" cy="228600"/>
    <xdr:sp macro="" textlink="">
      <xdr:nvSpPr>
        <xdr:cNvPr id="34" name="Shape 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28</xdr:row>
      <xdr:rowOff>104775</xdr:rowOff>
    </xdr:from>
    <xdr:ext cx="85725" cy="228600"/>
    <xdr:sp macro="" textlink="">
      <xdr:nvSpPr>
        <xdr:cNvPr id="35" name="Shape 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29</xdr:row>
      <xdr:rowOff>200025</xdr:rowOff>
    </xdr:from>
    <xdr:ext cx="95250" cy="247650"/>
    <xdr:sp macro="" textlink="">
      <xdr:nvSpPr>
        <xdr:cNvPr id="36" name="Shape 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29</xdr:row>
      <xdr:rowOff>200025</xdr:rowOff>
    </xdr:from>
    <xdr:ext cx="95250" cy="247650"/>
    <xdr:sp macro="" textlink="">
      <xdr:nvSpPr>
        <xdr:cNvPr id="37" name="Shape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29</xdr:row>
      <xdr:rowOff>171450</xdr:rowOff>
    </xdr:from>
    <xdr:ext cx="104775" cy="247650"/>
    <xdr:sp macro="" textlink="">
      <xdr:nvSpPr>
        <xdr:cNvPr id="38" name="Shape 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29</xdr:row>
      <xdr:rowOff>142875</xdr:rowOff>
    </xdr:from>
    <xdr:ext cx="104775" cy="228600"/>
    <xdr:sp macro="" textlink="">
      <xdr:nvSpPr>
        <xdr:cNvPr id="39" name="Shape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29</xdr:row>
      <xdr:rowOff>171450</xdr:rowOff>
    </xdr:from>
    <xdr:ext cx="104775" cy="247650"/>
    <xdr:sp macro="" textlink="">
      <xdr:nvSpPr>
        <xdr:cNvPr id="40" name="Shape 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18</xdr:row>
      <xdr:rowOff>152400</xdr:rowOff>
    </xdr:from>
    <xdr:ext cx="104775" cy="228600"/>
    <xdr:sp macro="" textlink="">
      <xdr:nvSpPr>
        <xdr:cNvPr id="41" name="Shape 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18</xdr:row>
      <xdr:rowOff>152400</xdr:rowOff>
    </xdr:from>
    <xdr:ext cx="104775" cy="228600"/>
    <xdr:sp macro="" textlink="">
      <xdr:nvSpPr>
        <xdr:cNvPr id="42" name="Shape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29</xdr:row>
      <xdr:rowOff>152400</xdr:rowOff>
    </xdr:from>
    <xdr:ext cx="104775" cy="228600"/>
    <xdr:sp macro="" textlink="">
      <xdr:nvSpPr>
        <xdr:cNvPr id="43" name="Shape 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29</xdr:row>
      <xdr:rowOff>152400</xdr:rowOff>
    </xdr:from>
    <xdr:ext cx="104775" cy="228600"/>
    <xdr:sp macro="" textlink="">
      <xdr:nvSpPr>
        <xdr:cNvPr id="44" name="Shape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18</xdr:row>
      <xdr:rowOff>152400</xdr:rowOff>
    </xdr:from>
    <xdr:ext cx="104775" cy="228600"/>
    <xdr:sp macro="" textlink="">
      <xdr:nvSpPr>
        <xdr:cNvPr id="45" name="Shap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18</xdr:row>
      <xdr:rowOff>152400</xdr:rowOff>
    </xdr:from>
    <xdr:ext cx="104775" cy="228600"/>
    <xdr:sp macro="" textlink="">
      <xdr:nvSpPr>
        <xdr:cNvPr id="46" name="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47" name="Shape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48" name="Shape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49" name="Shape 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0" name="Shape 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51" name="Shape 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2" name="Shape 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4" name="Shape 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5" name="Shape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8" name="Shape 5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61" name="Shape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29</xdr:row>
      <xdr:rowOff>200025</xdr:rowOff>
    </xdr:from>
    <xdr:ext cx="95250" cy="247650"/>
    <xdr:sp macro="" textlink="">
      <xdr:nvSpPr>
        <xdr:cNvPr id="62" name="Shape 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29</xdr:row>
      <xdr:rowOff>200025</xdr:rowOff>
    </xdr:from>
    <xdr:ext cx="95250" cy="247650"/>
    <xdr:sp macro="" textlink="">
      <xdr:nvSpPr>
        <xdr:cNvPr id="63" name="Shape 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29</xdr:row>
      <xdr:rowOff>171450</xdr:rowOff>
    </xdr:from>
    <xdr:ext cx="104775" cy="247650"/>
    <xdr:sp macro="" textlink="">
      <xdr:nvSpPr>
        <xdr:cNvPr id="64" name="Shape 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29</xdr:row>
      <xdr:rowOff>142875</xdr:rowOff>
    </xdr:from>
    <xdr:ext cx="104775" cy="228600"/>
    <xdr:sp macro="" textlink="">
      <xdr:nvSpPr>
        <xdr:cNvPr id="65" name="Shape 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29</xdr:row>
      <xdr:rowOff>171450</xdr:rowOff>
    </xdr:from>
    <xdr:ext cx="104775" cy="247650"/>
    <xdr:sp macro="" textlink="">
      <xdr:nvSpPr>
        <xdr:cNvPr id="66" name="Shape 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0" name="Shape 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71" name="Shape 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2" name="Shape 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114300</xdr:rowOff>
    </xdr:from>
    <xdr:ext cx="257175" cy="257175"/>
    <xdr:sp macro="" textlink="">
      <xdr:nvSpPr>
        <xdr:cNvPr id="73" name="Shape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5222175" y="3656175"/>
          <a:ext cx="247650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4" name="Shape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5" name="Shape 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6" name="Shape 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77" name="Shape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8" name="Shape 5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79" name="Shape 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80" name="Shape 5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81" name="Shape 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29</xdr:row>
      <xdr:rowOff>104775</xdr:rowOff>
    </xdr:from>
    <xdr:ext cx="85725" cy="228600"/>
    <xdr:sp macro="" textlink="">
      <xdr:nvSpPr>
        <xdr:cNvPr id="82" name="Shape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83" name="Shape 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84" name="Shape 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85" name="Shape 7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30</xdr:row>
      <xdr:rowOff>142875</xdr:rowOff>
    </xdr:from>
    <xdr:ext cx="104775" cy="228600"/>
    <xdr:sp macro="" textlink="">
      <xdr:nvSpPr>
        <xdr:cNvPr id="86" name="Shape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87" name="Shape 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89" name="Shape 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92" name="Shape 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5" name="Shape 5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6" name="Shape 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97" name="Shape 5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8" name="Shape 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99" name="Shape 5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00" name="Shape 5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01" name="Shape 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102" name="Shape 5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103" name="Shape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104" name="Shape 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105" name="Shape 7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32</xdr:row>
      <xdr:rowOff>142875</xdr:rowOff>
    </xdr:from>
    <xdr:ext cx="104775" cy="228600"/>
    <xdr:sp macro="" textlink="">
      <xdr:nvSpPr>
        <xdr:cNvPr id="106" name="Shape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107" name="Shape 7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08" name="Shape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0" name="Shape 5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112" name="Shape 5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4" name="Shape 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6" name="Shape 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8" name="Shape 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20" name="Shape 5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122" name="Shape 5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123" name="Shape 6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124" name="Shape 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125" name="Shape 7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32</xdr:row>
      <xdr:rowOff>142875</xdr:rowOff>
    </xdr:from>
    <xdr:ext cx="104775" cy="228600"/>
    <xdr:sp macro="" textlink="">
      <xdr:nvSpPr>
        <xdr:cNvPr id="126" name="Shape 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127" name="Shape 7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28" name="Shape 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0" name="Shape 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132" name="Shape 5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4" name="Shape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136" name="Shape 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21</xdr:row>
      <xdr:rowOff>152400</xdr:rowOff>
    </xdr:from>
    <xdr:ext cx="104775" cy="228600"/>
    <xdr:sp macro="" textlink="">
      <xdr:nvSpPr>
        <xdr:cNvPr id="138" name="Shape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21</xdr:row>
      <xdr:rowOff>152400</xdr:rowOff>
    </xdr:from>
    <xdr:ext cx="104775" cy="228600"/>
    <xdr:sp macro="" textlink="">
      <xdr:nvSpPr>
        <xdr:cNvPr id="139" name="Shape 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21</xdr:row>
      <xdr:rowOff>152400</xdr:rowOff>
    </xdr:from>
    <xdr:ext cx="104775" cy="228600"/>
    <xdr:sp macro="" textlink="">
      <xdr:nvSpPr>
        <xdr:cNvPr id="140" name="Shape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21</xdr:row>
      <xdr:rowOff>152400</xdr:rowOff>
    </xdr:from>
    <xdr:ext cx="104775" cy="228600"/>
    <xdr:sp macro="" textlink="">
      <xdr:nvSpPr>
        <xdr:cNvPr id="141" name="Shape 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26</xdr:row>
      <xdr:rowOff>152400</xdr:rowOff>
    </xdr:from>
    <xdr:ext cx="104775" cy="228600"/>
    <xdr:sp macro="" textlink="">
      <xdr:nvSpPr>
        <xdr:cNvPr id="142" name="Shape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26</xdr:row>
      <xdr:rowOff>152400</xdr:rowOff>
    </xdr:from>
    <xdr:ext cx="104775" cy="228600"/>
    <xdr:sp macro="" textlink="">
      <xdr:nvSpPr>
        <xdr:cNvPr id="143" name="Shape 8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26</xdr:row>
      <xdr:rowOff>152400</xdr:rowOff>
    </xdr:from>
    <xdr:ext cx="104775" cy="228600"/>
    <xdr:sp macro="" textlink="">
      <xdr:nvSpPr>
        <xdr:cNvPr id="144" name="Shape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26</xdr:row>
      <xdr:rowOff>152400</xdr:rowOff>
    </xdr:from>
    <xdr:ext cx="104775" cy="228600"/>
    <xdr:sp macro="" textlink="">
      <xdr:nvSpPr>
        <xdr:cNvPr id="145" name="Shape 8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19</xdr:row>
      <xdr:rowOff>152400</xdr:rowOff>
    </xdr:from>
    <xdr:ext cx="104775" cy="228600"/>
    <xdr:sp macro="" textlink="">
      <xdr:nvSpPr>
        <xdr:cNvPr id="146" name="Shape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19</xdr:row>
      <xdr:rowOff>152400</xdr:rowOff>
    </xdr:from>
    <xdr:ext cx="104775" cy="228600"/>
    <xdr:sp macro="" textlink="">
      <xdr:nvSpPr>
        <xdr:cNvPr id="147" name="Shape 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19</xdr:row>
      <xdr:rowOff>152400</xdr:rowOff>
    </xdr:from>
    <xdr:ext cx="104775" cy="228600"/>
    <xdr:sp macro="" textlink="">
      <xdr:nvSpPr>
        <xdr:cNvPr id="148" name="Shape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19</xdr:row>
      <xdr:rowOff>152400</xdr:rowOff>
    </xdr:from>
    <xdr:ext cx="104775" cy="228600"/>
    <xdr:sp macro="" textlink="">
      <xdr:nvSpPr>
        <xdr:cNvPr id="149" name="Shape 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22</xdr:row>
      <xdr:rowOff>152400</xdr:rowOff>
    </xdr:from>
    <xdr:ext cx="104775" cy="228600"/>
    <xdr:sp macro="" textlink="">
      <xdr:nvSpPr>
        <xdr:cNvPr id="150" name="Shape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22</xdr:row>
      <xdr:rowOff>152400</xdr:rowOff>
    </xdr:from>
    <xdr:ext cx="104775" cy="228600"/>
    <xdr:sp macro="" textlink="">
      <xdr:nvSpPr>
        <xdr:cNvPr id="151" name="Shape 8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22</xdr:row>
      <xdr:rowOff>152400</xdr:rowOff>
    </xdr:from>
    <xdr:ext cx="104775" cy="228600"/>
    <xdr:sp macro="" textlink="">
      <xdr:nvSpPr>
        <xdr:cNvPr id="152" name="Shape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22</xdr:row>
      <xdr:rowOff>152400</xdr:rowOff>
    </xdr:from>
    <xdr:ext cx="104775" cy="228600"/>
    <xdr:sp macro="" textlink="">
      <xdr:nvSpPr>
        <xdr:cNvPr id="153" name="Shape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23</xdr:row>
      <xdr:rowOff>152400</xdr:rowOff>
    </xdr:from>
    <xdr:ext cx="104775" cy="228600"/>
    <xdr:sp macro="" textlink="">
      <xdr:nvSpPr>
        <xdr:cNvPr id="154" name="Shape 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23</xdr:row>
      <xdr:rowOff>152400</xdr:rowOff>
    </xdr:from>
    <xdr:ext cx="104775" cy="228600"/>
    <xdr:sp macro="" textlink="">
      <xdr:nvSpPr>
        <xdr:cNvPr id="155" name="Shape 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23</xdr:row>
      <xdr:rowOff>152400</xdr:rowOff>
    </xdr:from>
    <xdr:ext cx="104775" cy="228600"/>
    <xdr:sp macro="" textlink="">
      <xdr:nvSpPr>
        <xdr:cNvPr id="156" name="Shape 8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23</xdr:row>
      <xdr:rowOff>152400</xdr:rowOff>
    </xdr:from>
    <xdr:ext cx="104775" cy="228600"/>
    <xdr:sp macro="" textlink="">
      <xdr:nvSpPr>
        <xdr:cNvPr id="157" name="Shape 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24</xdr:row>
      <xdr:rowOff>152400</xdr:rowOff>
    </xdr:from>
    <xdr:ext cx="104775" cy="228600"/>
    <xdr:sp macro="" textlink="">
      <xdr:nvSpPr>
        <xdr:cNvPr id="158" name="Shape 8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24</xdr:row>
      <xdr:rowOff>152400</xdr:rowOff>
    </xdr:from>
    <xdr:ext cx="104775" cy="228600"/>
    <xdr:sp macro="" textlink="">
      <xdr:nvSpPr>
        <xdr:cNvPr id="159" name="Shape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24</xdr:row>
      <xdr:rowOff>152400</xdr:rowOff>
    </xdr:from>
    <xdr:ext cx="104775" cy="228600"/>
    <xdr:sp macro="" textlink="">
      <xdr:nvSpPr>
        <xdr:cNvPr id="160" name="Shape 8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24</xdr:row>
      <xdr:rowOff>152400</xdr:rowOff>
    </xdr:from>
    <xdr:ext cx="104775" cy="228600"/>
    <xdr:sp macro="" textlink="">
      <xdr:nvSpPr>
        <xdr:cNvPr id="161" name="Shape 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30</xdr:row>
      <xdr:rowOff>152400</xdr:rowOff>
    </xdr:from>
    <xdr:ext cx="104775" cy="228600"/>
    <xdr:sp macro="" textlink="">
      <xdr:nvSpPr>
        <xdr:cNvPr id="162" name="Shape 8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30</xdr:row>
      <xdr:rowOff>152400</xdr:rowOff>
    </xdr:from>
    <xdr:ext cx="104775" cy="228600"/>
    <xdr:sp macro="" textlink="">
      <xdr:nvSpPr>
        <xdr:cNvPr id="163" name="Shape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164" name="Shape 5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166" name="Shape 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152400</xdr:rowOff>
    </xdr:from>
    <xdr:ext cx="85725" cy="228600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168" name="Shape 6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169" name="Shape 6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170" name="Shape 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30</xdr:row>
      <xdr:rowOff>142875</xdr:rowOff>
    </xdr:from>
    <xdr:ext cx="104775" cy="228600"/>
    <xdr:sp macro="" textlink="">
      <xdr:nvSpPr>
        <xdr:cNvPr id="171" name="Shape 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172" name="Shape 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4" name="Shape 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6" name="Shape 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8" name="Shape 5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0" name="Shape 5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182" name="Shape 5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4" name="Shape 5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86" name="Shape 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188" name="Shape 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31</xdr:row>
      <xdr:rowOff>200025</xdr:rowOff>
    </xdr:from>
    <xdr:ext cx="95250" cy="247650"/>
    <xdr:sp macro="" textlink="">
      <xdr:nvSpPr>
        <xdr:cNvPr id="189" name="Shape 6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190" name="Shape 7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30</xdr:row>
      <xdr:rowOff>142875</xdr:rowOff>
    </xdr:from>
    <xdr:ext cx="104775" cy="228600"/>
    <xdr:sp macro="" textlink="">
      <xdr:nvSpPr>
        <xdr:cNvPr id="191" name="Shape 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30</xdr:row>
      <xdr:rowOff>171450</xdr:rowOff>
    </xdr:from>
    <xdr:ext cx="104775" cy="247650"/>
    <xdr:sp macro="" textlink="">
      <xdr:nvSpPr>
        <xdr:cNvPr id="192" name="Shape 7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4" name="Shape 5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6" name="Shape 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8" name="Shape 5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0" name="Shape 5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202" name="Shape 5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4" name="Shape 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6" name="Shape 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30</xdr:row>
      <xdr:rowOff>104775</xdr:rowOff>
    </xdr:from>
    <xdr:ext cx="85725" cy="228600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8" name="Shape 5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10" name="Shape 5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152400</xdr:rowOff>
    </xdr:from>
    <xdr:ext cx="85725" cy="228600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212" name="Shape 6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213" name="Shape 6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214" name="Shape 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32</xdr:row>
      <xdr:rowOff>142875</xdr:rowOff>
    </xdr:from>
    <xdr:ext cx="104775" cy="228600"/>
    <xdr:sp macro="" textlink="">
      <xdr:nvSpPr>
        <xdr:cNvPr id="215" name="Shape 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216" name="Shape 7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18" name="Shape 5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0" name="Shape 5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2" name="Shape 5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4" name="Shape 5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5" name="Shape 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226" name="Shape 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8" name="Shape 5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30" name="Shape 5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232" name="Shape 6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1095375</xdr:colOff>
      <xdr:row>32</xdr:row>
      <xdr:rowOff>200025</xdr:rowOff>
    </xdr:from>
    <xdr:ext cx="95250" cy="247650"/>
    <xdr:sp macro="" textlink="">
      <xdr:nvSpPr>
        <xdr:cNvPr id="233" name="Shape 6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5303138" y="3660938"/>
          <a:ext cx="857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234" name="Shape 7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32</xdr:row>
      <xdr:rowOff>142875</xdr:rowOff>
    </xdr:from>
    <xdr:ext cx="104775" cy="228600"/>
    <xdr:sp macro="" textlink="">
      <xdr:nvSpPr>
        <xdr:cNvPr id="235" name="Shape 8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676275</xdr:colOff>
      <xdr:row>32</xdr:row>
      <xdr:rowOff>171450</xdr:rowOff>
    </xdr:from>
    <xdr:ext cx="104775" cy="247650"/>
    <xdr:sp macro="" textlink="">
      <xdr:nvSpPr>
        <xdr:cNvPr id="236" name="Shape 7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5298375" y="3660938"/>
          <a:ext cx="952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37" name="Shape 5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38" name="Shape 5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39" name="Shape 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0" name="Shape 5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241" name="Shape 5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2" name="Shape 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3" name="Shape 5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4" name="Shape 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5" name="Shape 5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104775</xdr:rowOff>
    </xdr:from>
    <xdr:ext cx="85725" cy="228600"/>
    <xdr:sp macro="" textlink="">
      <xdr:nvSpPr>
        <xdr:cNvPr id="246" name="Shape 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7" name="Shape 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8" name="Shape 5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49" name="Shape 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152400</xdr:rowOff>
    </xdr:from>
    <xdr:ext cx="85725" cy="228600"/>
    <xdr:sp macro="" textlink="">
      <xdr:nvSpPr>
        <xdr:cNvPr id="250" name="Shape 5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733425</xdr:colOff>
      <xdr:row>32</xdr:row>
      <xdr:rowOff>304800</xdr:rowOff>
    </xdr:from>
    <xdr:ext cx="85725" cy="238125"/>
    <xdr:sp macro="" textlink="">
      <xdr:nvSpPr>
        <xdr:cNvPr id="251" name="Shape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5307900" y="3665700"/>
          <a:ext cx="762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20</xdr:row>
      <xdr:rowOff>152400</xdr:rowOff>
    </xdr:from>
    <xdr:ext cx="104775" cy="228600"/>
    <xdr:sp macro="" textlink="">
      <xdr:nvSpPr>
        <xdr:cNvPr id="252" name="Shape 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20</xdr:row>
      <xdr:rowOff>152400</xdr:rowOff>
    </xdr:from>
    <xdr:ext cx="104775" cy="228600"/>
    <xdr:sp macro="" textlink="">
      <xdr:nvSpPr>
        <xdr:cNvPr id="253" name="Shape 8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20</xdr:row>
      <xdr:rowOff>152400</xdr:rowOff>
    </xdr:from>
    <xdr:ext cx="104775" cy="228600"/>
    <xdr:sp macro="" textlink="">
      <xdr:nvSpPr>
        <xdr:cNvPr id="254" name="Shape 8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20</xdr:row>
      <xdr:rowOff>152400</xdr:rowOff>
    </xdr:from>
    <xdr:ext cx="104775" cy="228600"/>
    <xdr:sp macro="" textlink="">
      <xdr:nvSpPr>
        <xdr:cNvPr id="255" name="Shape 8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25</xdr:row>
      <xdr:rowOff>152400</xdr:rowOff>
    </xdr:from>
    <xdr:ext cx="104775" cy="228600"/>
    <xdr:sp macro="" textlink="">
      <xdr:nvSpPr>
        <xdr:cNvPr id="256" name="Shape 8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25</xdr:row>
      <xdr:rowOff>152400</xdr:rowOff>
    </xdr:from>
    <xdr:ext cx="104775" cy="228600"/>
    <xdr:sp macro="" textlink="">
      <xdr:nvSpPr>
        <xdr:cNvPr id="257" name="Shape 8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25</xdr:row>
      <xdr:rowOff>152400</xdr:rowOff>
    </xdr:from>
    <xdr:ext cx="104775" cy="228600"/>
    <xdr:sp macro="" textlink="">
      <xdr:nvSpPr>
        <xdr:cNvPr id="258" name="Shape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314325</xdr:colOff>
      <xdr:row>25</xdr:row>
      <xdr:rowOff>152400</xdr:rowOff>
    </xdr:from>
    <xdr:ext cx="104775" cy="228600"/>
    <xdr:sp macro="" textlink="">
      <xdr:nvSpPr>
        <xdr:cNvPr id="259" name="Shape 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5298375" y="3670463"/>
          <a:ext cx="9525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19</xdr:row>
      <xdr:rowOff>85725</xdr:rowOff>
    </xdr:from>
    <xdr:ext cx="247650" cy="257175"/>
    <xdr:sp macro="" textlink="">
      <xdr:nvSpPr>
        <xdr:cNvPr id="260" name="Shape 4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20</xdr:row>
      <xdr:rowOff>85725</xdr:rowOff>
    </xdr:from>
    <xdr:ext cx="247650" cy="257175"/>
    <xdr:sp macro="" textlink="">
      <xdr:nvSpPr>
        <xdr:cNvPr id="261" name="Shape 4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21</xdr:row>
      <xdr:rowOff>85725</xdr:rowOff>
    </xdr:from>
    <xdr:ext cx="247650" cy="257175"/>
    <xdr:sp macro="" textlink="">
      <xdr:nvSpPr>
        <xdr:cNvPr id="262" name="Shape 4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22</xdr:row>
      <xdr:rowOff>85725</xdr:rowOff>
    </xdr:from>
    <xdr:ext cx="247650" cy="257175"/>
    <xdr:sp macro="" textlink="">
      <xdr:nvSpPr>
        <xdr:cNvPr id="263" name="Shape 4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23</xdr:row>
      <xdr:rowOff>85725</xdr:rowOff>
    </xdr:from>
    <xdr:ext cx="247650" cy="257175"/>
    <xdr:sp macro="" textlink="">
      <xdr:nvSpPr>
        <xdr:cNvPr id="264" name="Shape 4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24</xdr:row>
      <xdr:rowOff>85725</xdr:rowOff>
    </xdr:from>
    <xdr:ext cx="247650" cy="257175"/>
    <xdr:sp macro="" textlink="">
      <xdr:nvSpPr>
        <xdr:cNvPr id="265" name="Shape 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25</xdr:row>
      <xdr:rowOff>85725</xdr:rowOff>
    </xdr:from>
    <xdr:ext cx="247650" cy="257175"/>
    <xdr:sp macro="" textlink="">
      <xdr:nvSpPr>
        <xdr:cNvPr id="266" name="Shape 4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26</xdr:row>
      <xdr:rowOff>85725</xdr:rowOff>
    </xdr:from>
    <xdr:ext cx="247650" cy="257175"/>
    <xdr:sp macro="" textlink="">
      <xdr:nvSpPr>
        <xdr:cNvPr id="267" name="Shape 4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28</xdr:row>
      <xdr:rowOff>114300</xdr:rowOff>
    </xdr:from>
    <xdr:ext cx="257175" cy="257175"/>
    <xdr:sp macro="" textlink="">
      <xdr:nvSpPr>
        <xdr:cNvPr id="268" name="Shape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5222175" y="3656175"/>
          <a:ext cx="247650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27</xdr:row>
      <xdr:rowOff>85725</xdr:rowOff>
    </xdr:from>
    <xdr:ext cx="247650" cy="257175"/>
    <xdr:sp macro="" textlink="">
      <xdr:nvSpPr>
        <xdr:cNvPr id="269" name="Shape 4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29</xdr:row>
      <xdr:rowOff>114300</xdr:rowOff>
    </xdr:from>
    <xdr:ext cx="257175" cy="257175"/>
    <xdr:sp macro="" textlink="">
      <xdr:nvSpPr>
        <xdr:cNvPr id="270" name="Shape 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5222175" y="3656175"/>
          <a:ext cx="247650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30</xdr:row>
      <xdr:rowOff>114300</xdr:rowOff>
    </xdr:from>
    <xdr:ext cx="257175" cy="257175"/>
    <xdr:sp macro="" textlink="">
      <xdr:nvSpPr>
        <xdr:cNvPr id="271" name="Shape 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5222175" y="3656175"/>
          <a:ext cx="247650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31</xdr:row>
      <xdr:rowOff>114300</xdr:rowOff>
    </xdr:from>
    <xdr:ext cx="257175" cy="257175"/>
    <xdr:sp macro="" textlink="">
      <xdr:nvSpPr>
        <xdr:cNvPr id="272" name="Shape 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5222175" y="3656175"/>
          <a:ext cx="247650" cy="247650"/>
        </a:xfrm>
        <a:prstGeom prst="octagon">
          <a:avLst>
            <a:gd name="adj" fmla="val 29289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1"/>
  <sheetViews>
    <sheetView tabSelected="1" workbookViewId="0">
      <selection sqref="A1:O1"/>
    </sheetView>
  </sheetViews>
  <sheetFormatPr defaultColWidth="11.25" defaultRowHeight="15" customHeight="1"/>
  <cols>
    <col min="1" max="1" width="4.125" customWidth="1"/>
    <col min="2" max="2" width="20.625" customWidth="1"/>
    <col min="3" max="3" width="22.25" customWidth="1"/>
    <col min="4" max="4" width="6.125" customWidth="1"/>
    <col min="5" max="5" width="5.875" customWidth="1"/>
    <col min="6" max="6" width="3.625" customWidth="1"/>
    <col min="7" max="7" width="3.875" customWidth="1"/>
    <col min="8" max="8" width="4.125" customWidth="1"/>
    <col min="9" max="9" width="3.75" customWidth="1"/>
    <col min="10" max="10" width="5.25" customWidth="1"/>
    <col min="11" max="12" width="4.25" customWidth="1"/>
    <col min="13" max="13" width="5.125" customWidth="1"/>
    <col min="14" max="14" width="5" customWidth="1"/>
    <col min="15" max="15" width="3.625" customWidth="1"/>
    <col min="16" max="16" width="9" customWidth="1"/>
    <col min="17" max="17" width="19.375" customWidth="1"/>
    <col min="18" max="18" width="15.75" customWidth="1"/>
    <col min="19" max="32" width="9" customWidth="1"/>
  </cols>
  <sheetData>
    <row r="1" spans="1:32" ht="29.25" customHeight="1">
      <c r="A1" s="92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 customHeight="1">
      <c r="A2" s="2"/>
      <c r="B2" s="2"/>
      <c r="C2" s="2"/>
      <c r="D2" s="2"/>
      <c r="E2" s="2"/>
      <c r="F2" s="2"/>
      <c r="G2" s="93" t="s">
        <v>1</v>
      </c>
      <c r="H2" s="94"/>
      <c r="I2" s="94"/>
      <c r="J2" s="94"/>
      <c r="K2" s="94"/>
      <c r="L2" s="94"/>
      <c r="M2" s="94"/>
      <c r="N2" s="94"/>
      <c r="O2" s="9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4.75" customHeight="1">
      <c r="A3" s="82" t="s">
        <v>2</v>
      </c>
      <c r="B3" s="83"/>
      <c r="C3" s="3" t="s">
        <v>3</v>
      </c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4.75" customHeight="1">
      <c r="A4" s="84"/>
      <c r="B4" s="85"/>
      <c r="C4" s="4" t="s">
        <v>4</v>
      </c>
      <c r="D4" s="65"/>
      <c r="E4" s="62"/>
      <c r="F4" s="62"/>
      <c r="G4" s="62"/>
      <c r="H4" s="99"/>
      <c r="I4" s="5" t="s">
        <v>5</v>
      </c>
      <c r="J4" s="100"/>
      <c r="K4" s="62"/>
      <c r="L4" s="62"/>
      <c r="M4" s="62"/>
      <c r="N4" s="62"/>
      <c r="O4" s="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3.25" customHeight="1">
      <c r="A5" s="84"/>
      <c r="B5" s="85"/>
      <c r="C5" s="4" t="s">
        <v>6</v>
      </c>
      <c r="D5" s="65"/>
      <c r="E5" s="62"/>
      <c r="F5" s="62"/>
      <c r="G5" s="63"/>
      <c r="H5" s="61"/>
      <c r="I5" s="62"/>
      <c r="J5" s="62"/>
      <c r="K5" s="63"/>
      <c r="L5" s="61"/>
      <c r="M5" s="62"/>
      <c r="N5" s="62"/>
      <c r="O5" s="6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84"/>
      <c r="B6" s="85"/>
      <c r="C6" s="69" t="s">
        <v>7</v>
      </c>
      <c r="D6" s="6" t="s">
        <v>8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.75" customHeight="1">
      <c r="A7" s="84"/>
      <c r="B7" s="85"/>
      <c r="C7" s="7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4.75" customHeight="1">
      <c r="A8" s="84"/>
      <c r="B8" s="85"/>
      <c r="C8" s="7" t="s">
        <v>9</v>
      </c>
      <c r="D8" s="8" t="s">
        <v>10</v>
      </c>
      <c r="E8" s="9"/>
      <c r="F8" s="10" t="s">
        <v>11</v>
      </c>
      <c r="G8" s="11" t="s">
        <v>12</v>
      </c>
      <c r="H8" s="9"/>
      <c r="I8" s="12" t="s">
        <v>11</v>
      </c>
      <c r="J8" s="13" t="s">
        <v>13</v>
      </c>
      <c r="K8" s="9"/>
      <c r="L8" s="10" t="s">
        <v>14</v>
      </c>
      <c r="M8" s="14" t="s">
        <v>15</v>
      </c>
      <c r="N8" s="9"/>
      <c r="O8" s="15" t="s">
        <v>14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4.75" customHeight="1">
      <c r="A9" s="84"/>
      <c r="B9" s="85"/>
      <c r="C9" s="16" t="s">
        <v>16</v>
      </c>
      <c r="D9" s="17" t="s">
        <v>17</v>
      </c>
      <c r="E9" s="18">
        <f>SUM(E8+H8)</f>
        <v>0</v>
      </c>
      <c r="F9" s="12" t="s">
        <v>11</v>
      </c>
      <c r="G9" s="71">
        <f>(E8+H8)*1000</f>
        <v>0</v>
      </c>
      <c r="H9" s="72"/>
      <c r="I9" s="19" t="s">
        <v>18</v>
      </c>
      <c r="J9" s="20" t="s">
        <v>19</v>
      </c>
      <c r="K9" s="18">
        <f>SUM(K8+N8)</f>
        <v>0</v>
      </c>
      <c r="L9" s="10" t="s">
        <v>14</v>
      </c>
      <c r="M9" s="73">
        <f>(K8+N8)*2000</f>
        <v>0</v>
      </c>
      <c r="N9" s="74"/>
      <c r="O9" s="21" t="s">
        <v>18</v>
      </c>
      <c r="P9" s="1"/>
      <c r="Q9" s="1"/>
      <c r="R9" s="22"/>
      <c r="S9" s="22"/>
      <c r="T9" s="22"/>
      <c r="U9" s="22"/>
      <c r="V9" s="22"/>
      <c r="W9" s="22"/>
      <c r="X9" s="22"/>
      <c r="Y9" s="22"/>
      <c r="Z9" s="22"/>
      <c r="AA9" s="22"/>
      <c r="AB9" s="1"/>
      <c r="AC9" s="1"/>
      <c r="AD9" s="1"/>
      <c r="AE9" s="1"/>
      <c r="AF9" s="1"/>
    </row>
    <row r="10" spans="1:32" ht="24.75" customHeight="1">
      <c r="A10" s="84"/>
      <c r="B10" s="85"/>
      <c r="C10" s="23" t="s">
        <v>20</v>
      </c>
      <c r="D10" s="24"/>
      <c r="E10" s="25" t="s">
        <v>11</v>
      </c>
      <c r="F10" s="75">
        <f>D10*200</f>
        <v>0</v>
      </c>
      <c r="G10" s="76"/>
      <c r="H10" s="77"/>
      <c r="I10" s="26" t="s">
        <v>18</v>
      </c>
      <c r="J10" s="78"/>
      <c r="K10" s="76"/>
      <c r="L10" s="76"/>
      <c r="M10" s="76"/>
      <c r="N10" s="76"/>
      <c r="O10" s="7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7" customHeight="1">
      <c r="A11" s="86"/>
      <c r="B11" s="87"/>
      <c r="C11" s="23" t="s">
        <v>21</v>
      </c>
      <c r="D11" s="24"/>
      <c r="E11" s="25" t="s">
        <v>11</v>
      </c>
      <c r="F11" s="75">
        <f>D11*500</f>
        <v>0</v>
      </c>
      <c r="G11" s="76"/>
      <c r="H11" s="77"/>
      <c r="I11" s="26" t="s">
        <v>18</v>
      </c>
      <c r="J11" s="75" t="s">
        <v>22</v>
      </c>
      <c r="K11" s="77"/>
      <c r="L11" s="80">
        <f>G9+M9+F10+F11</f>
        <v>0</v>
      </c>
      <c r="M11" s="76"/>
      <c r="N11" s="81"/>
      <c r="O11" s="27" t="s">
        <v>18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" customHeight="1">
      <c r="A12" s="104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1" customHeight="1">
      <c r="A13" s="88"/>
      <c r="B13" s="90" t="s">
        <v>24</v>
      </c>
      <c r="C13" s="90" t="s">
        <v>25</v>
      </c>
      <c r="D13" s="117" t="s">
        <v>26</v>
      </c>
      <c r="E13" s="97"/>
      <c r="F13" s="97"/>
      <c r="G13" s="118"/>
      <c r="H13" s="119" t="s">
        <v>27</v>
      </c>
      <c r="I13" s="120"/>
      <c r="J13" s="123" t="s">
        <v>28</v>
      </c>
      <c r="K13" s="124"/>
      <c r="L13" s="124"/>
      <c r="M13" s="124"/>
      <c r="N13" s="124"/>
      <c r="O13" s="8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customHeight="1">
      <c r="A14" s="89"/>
      <c r="B14" s="91"/>
      <c r="C14" s="91"/>
      <c r="D14" s="28" t="s">
        <v>29</v>
      </c>
      <c r="E14" s="29" t="s">
        <v>30</v>
      </c>
      <c r="F14" s="126" t="s">
        <v>31</v>
      </c>
      <c r="G14" s="111"/>
      <c r="H14" s="121"/>
      <c r="I14" s="122"/>
      <c r="J14" s="121"/>
      <c r="K14" s="125"/>
      <c r="L14" s="125"/>
      <c r="M14" s="125"/>
      <c r="N14" s="125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2.25" customHeight="1">
      <c r="A15" s="30">
        <v>1</v>
      </c>
      <c r="B15" s="31"/>
      <c r="C15" s="32"/>
      <c r="D15" s="33"/>
      <c r="E15" s="34"/>
      <c r="F15" s="117"/>
      <c r="G15" s="118"/>
      <c r="H15" s="127" t="s">
        <v>32</v>
      </c>
      <c r="I15" s="118"/>
      <c r="J15" s="128"/>
      <c r="K15" s="97"/>
      <c r="L15" s="97"/>
      <c r="M15" s="97"/>
      <c r="N15" s="97"/>
      <c r="O15" s="9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2.25" customHeight="1">
      <c r="A16" s="35">
        <v>2</v>
      </c>
      <c r="B16" s="36"/>
      <c r="C16" s="37"/>
      <c r="D16" s="38"/>
      <c r="E16" s="39"/>
      <c r="F16" s="108"/>
      <c r="G16" s="63"/>
      <c r="H16" s="105" t="s">
        <v>32</v>
      </c>
      <c r="I16" s="106"/>
      <c r="J16" s="107"/>
      <c r="K16" s="62"/>
      <c r="L16" s="62"/>
      <c r="M16" s="62"/>
      <c r="N16" s="62"/>
      <c r="O16" s="6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2.25" customHeight="1">
      <c r="A17" s="35">
        <v>3</v>
      </c>
      <c r="B17" s="36"/>
      <c r="C17" s="37"/>
      <c r="D17" s="38"/>
      <c r="E17" s="39"/>
      <c r="F17" s="108"/>
      <c r="G17" s="63"/>
      <c r="H17" s="105" t="s">
        <v>32</v>
      </c>
      <c r="I17" s="106"/>
      <c r="J17" s="107"/>
      <c r="K17" s="62"/>
      <c r="L17" s="62"/>
      <c r="M17" s="62"/>
      <c r="N17" s="62"/>
      <c r="O17" s="6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2.25" customHeight="1">
      <c r="A18" s="35">
        <v>4</v>
      </c>
      <c r="B18" s="36"/>
      <c r="C18" s="37"/>
      <c r="D18" s="38"/>
      <c r="E18" s="39"/>
      <c r="F18" s="108"/>
      <c r="G18" s="63"/>
      <c r="H18" s="105" t="s">
        <v>32</v>
      </c>
      <c r="I18" s="106"/>
      <c r="J18" s="107"/>
      <c r="K18" s="62"/>
      <c r="L18" s="62"/>
      <c r="M18" s="62"/>
      <c r="N18" s="62"/>
      <c r="O18" s="6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2.25" customHeight="1">
      <c r="A19" s="35">
        <v>5</v>
      </c>
      <c r="B19" s="36"/>
      <c r="C19" s="37"/>
      <c r="D19" s="38"/>
      <c r="E19" s="39"/>
      <c r="F19" s="108"/>
      <c r="G19" s="63"/>
      <c r="H19" s="105" t="s">
        <v>32</v>
      </c>
      <c r="I19" s="106"/>
      <c r="J19" s="107"/>
      <c r="K19" s="62"/>
      <c r="L19" s="62"/>
      <c r="M19" s="62"/>
      <c r="N19" s="62"/>
      <c r="O19" s="6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2.25" customHeight="1">
      <c r="A20" s="35">
        <v>6</v>
      </c>
      <c r="B20" s="36"/>
      <c r="C20" s="37"/>
      <c r="D20" s="39"/>
      <c r="E20" s="38"/>
      <c r="F20" s="108"/>
      <c r="G20" s="63"/>
      <c r="H20" s="105" t="s">
        <v>32</v>
      </c>
      <c r="I20" s="106"/>
      <c r="J20" s="107"/>
      <c r="K20" s="62"/>
      <c r="L20" s="62"/>
      <c r="M20" s="62"/>
      <c r="N20" s="62"/>
      <c r="O20" s="6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2.25" customHeight="1">
      <c r="A21" s="35">
        <v>7</v>
      </c>
      <c r="B21" s="36"/>
      <c r="C21" s="37"/>
      <c r="D21" s="39"/>
      <c r="E21" s="38"/>
      <c r="F21" s="108"/>
      <c r="G21" s="63"/>
      <c r="H21" s="105" t="s">
        <v>32</v>
      </c>
      <c r="I21" s="106"/>
      <c r="J21" s="107"/>
      <c r="K21" s="62"/>
      <c r="L21" s="62"/>
      <c r="M21" s="62"/>
      <c r="N21" s="62"/>
      <c r="O21" s="6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2.25" customHeight="1">
      <c r="A22" s="35">
        <v>8</v>
      </c>
      <c r="B22" s="36"/>
      <c r="C22" s="37"/>
      <c r="D22" s="39"/>
      <c r="E22" s="38"/>
      <c r="F22" s="108"/>
      <c r="G22" s="63"/>
      <c r="H22" s="105" t="s">
        <v>32</v>
      </c>
      <c r="I22" s="106"/>
      <c r="J22" s="107"/>
      <c r="K22" s="62"/>
      <c r="L22" s="62"/>
      <c r="M22" s="62"/>
      <c r="N22" s="62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32.25" customHeight="1">
      <c r="A23" s="35">
        <v>9</v>
      </c>
      <c r="B23" s="36"/>
      <c r="C23" s="37"/>
      <c r="D23" s="39"/>
      <c r="E23" s="38"/>
      <c r="F23" s="108"/>
      <c r="G23" s="63"/>
      <c r="H23" s="105" t="s">
        <v>32</v>
      </c>
      <c r="I23" s="106"/>
      <c r="J23" s="107"/>
      <c r="K23" s="62"/>
      <c r="L23" s="62"/>
      <c r="M23" s="62"/>
      <c r="N23" s="62"/>
      <c r="O23" s="6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32.25" customHeight="1">
      <c r="A24" s="35">
        <v>10</v>
      </c>
      <c r="B24" s="36"/>
      <c r="C24" s="37"/>
      <c r="D24" s="39"/>
      <c r="E24" s="39"/>
      <c r="F24" s="108"/>
      <c r="G24" s="63"/>
      <c r="H24" s="105" t="s">
        <v>32</v>
      </c>
      <c r="I24" s="106"/>
      <c r="J24" s="107"/>
      <c r="K24" s="62"/>
      <c r="L24" s="62"/>
      <c r="M24" s="62"/>
      <c r="N24" s="62"/>
      <c r="O24" s="6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32.25" customHeight="1">
      <c r="A25" s="35">
        <v>11</v>
      </c>
      <c r="B25" s="36"/>
      <c r="C25" s="37"/>
      <c r="D25" s="39"/>
      <c r="E25" s="39"/>
      <c r="F25" s="108"/>
      <c r="G25" s="63"/>
      <c r="H25" s="105" t="s">
        <v>32</v>
      </c>
      <c r="I25" s="106"/>
      <c r="J25" s="107"/>
      <c r="K25" s="62"/>
      <c r="L25" s="62"/>
      <c r="M25" s="62"/>
      <c r="N25" s="62"/>
      <c r="O25" s="6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32.25" customHeight="1">
      <c r="A26" s="35">
        <v>12</v>
      </c>
      <c r="B26" s="36"/>
      <c r="C26" s="37"/>
      <c r="D26" s="39"/>
      <c r="E26" s="39"/>
      <c r="F26" s="108"/>
      <c r="G26" s="63"/>
      <c r="H26" s="105" t="s">
        <v>32</v>
      </c>
      <c r="I26" s="106"/>
      <c r="J26" s="107"/>
      <c r="K26" s="62"/>
      <c r="L26" s="62"/>
      <c r="M26" s="62"/>
      <c r="N26" s="62"/>
      <c r="O26" s="6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2.25" customHeight="1">
      <c r="A27" s="35">
        <v>13</v>
      </c>
      <c r="B27" s="40"/>
      <c r="C27" s="41"/>
      <c r="D27" s="39"/>
      <c r="E27" s="39"/>
      <c r="F27" s="108"/>
      <c r="G27" s="63"/>
      <c r="H27" s="105" t="s">
        <v>32</v>
      </c>
      <c r="I27" s="106"/>
      <c r="J27" s="107"/>
      <c r="K27" s="62"/>
      <c r="L27" s="62"/>
      <c r="M27" s="62"/>
      <c r="N27" s="62"/>
      <c r="O27" s="6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2.25" customHeight="1">
      <c r="A28" s="42">
        <v>14</v>
      </c>
      <c r="B28" s="36"/>
      <c r="C28" s="41"/>
      <c r="D28" s="39"/>
      <c r="E28" s="39"/>
      <c r="F28" s="108"/>
      <c r="G28" s="63"/>
      <c r="H28" s="105" t="s">
        <v>32</v>
      </c>
      <c r="I28" s="106"/>
      <c r="J28" s="107"/>
      <c r="K28" s="62"/>
      <c r="L28" s="62"/>
      <c r="M28" s="62"/>
      <c r="N28" s="62"/>
      <c r="O28" s="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32.25" customHeight="1">
      <c r="A29" s="35">
        <v>15</v>
      </c>
      <c r="B29" s="40"/>
      <c r="C29" s="37"/>
      <c r="D29" s="39"/>
      <c r="E29" s="43"/>
      <c r="F29" s="109"/>
      <c r="G29" s="63"/>
      <c r="H29" s="105" t="s">
        <v>32</v>
      </c>
      <c r="I29" s="106"/>
      <c r="J29" s="107"/>
      <c r="K29" s="62"/>
      <c r="L29" s="62"/>
      <c r="M29" s="62"/>
      <c r="N29" s="62"/>
      <c r="O29" s="6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32.25" customHeight="1">
      <c r="A30" s="35">
        <v>16</v>
      </c>
      <c r="B30" s="36"/>
      <c r="C30" s="37"/>
      <c r="D30" s="39"/>
      <c r="E30" s="43"/>
      <c r="F30" s="108"/>
      <c r="G30" s="63"/>
      <c r="H30" s="105" t="s">
        <v>32</v>
      </c>
      <c r="I30" s="106"/>
      <c r="J30" s="107"/>
      <c r="K30" s="62"/>
      <c r="L30" s="62"/>
      <c r="M30" s="62"/>
      <c r="N30" s="62"/>
      <c r="O30" s="6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32.25" customHeight="1">
      <c r="A31" s="35">
        <v>17</v>
      </c>
      <c r="B31" s="36"/>
      <c r="C31" s="37"/>
      <c r="D31" s="39"/>
      <c r="E31" s="43"/>
      <c r="F31" s="108"/>
      <c r="G31" s="63"/>
      <c r="H31" s="105" t="s">
        <v>32</v>
      </c>
      <c r="I31" s="106"/>
      <c r="J31" s="107"/>
      <c r="K31" s="62"/>
      <c r="L31" s="62"/>
      <c r="M31" s="62"/>
      <c r="N31" s="62"/>
      <c r="O31" s="6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32.25" customHeight="1">
      <c r="A32" s="35">
        <v>18</v>
      </c>
      <c r="B32" s="36"/>
      <c r="C32" s="37"/>
      <c r="D32" s="39"/>
      <c r="E32" s="43"/>
      <c r="F32" s="108"/>
      <c r="G32" s="63"/>
      <c r="H32" s="105" t="s">
        <v>32</v>
      </c>
      <c r="I32" s="106"/>
      <c r="J32" s="107"/>
      <c r="K32" s="62"/>
      <c r="L32" s="62"/>
      <c r="M32" s="62"/>
      <c r="N32" s="62"/>
      <c r="O32" s="6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32.25" customHeight="1">
      <c r="A33" s="35">
        <v>19</v>
      </c>
      <c r="B33" s="36"/>
      <c r="C33" s="37"/>
      <c r="D33" s="39"/>
      <c r="E33" s="39"/>
      <c r="F33" s="108"/>
      <c r="G33" s="63"/>
      <c r="H33" s="105" t="s">
        <v>32</v>
      </c>
      <c r="I33" s="106"/>
      <c r="J33" s="107"/>
      <c r="K33" s="62"/>
      <c r="L33" s="62"/>
      <c r="M33" s="62"/>
      <c r="N33" s="62"/>
      <c r="O33" s="6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32.25" customHeight="1">
      <c r="A34" s="44">
        <v>20</v>
      </c>
      <c r="B34" s="45"/>
      <c r="C34" s="46"/>
      <c r="D34" s="47"/>
      <c r="E34" s="47"/>
      <c r="F34" s="110"/>
      <c r="G34" s="111"/>
      <c r="H34" s="112" t="s">
        <v>32</v>
      </c>
      <c r="I34" s="113"/>
      <c r="J34" s="114"/>
      <c r="K34" s="115"/>
      <c r="L34" s="115"/>
      <c r="M34" s="115"/>
      <c r="N34" s="115"/>
      <c r="O34" s="1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4.75" customHeight="1">
      <c r="A35" s="1"/>
      <c r="B35" s="1"/>
      <c r="C35" s="1"/>
      <c r="D35" s="4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4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4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4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24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24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24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24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24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24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24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24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24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24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24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24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24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24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24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24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24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24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24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24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24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24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24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24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24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24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24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24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24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24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24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24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24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24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24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24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24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24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24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24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24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24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24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24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24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24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24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24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24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24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24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24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24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24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24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24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24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24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24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24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24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24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24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24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24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24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24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24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24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24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24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24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24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24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24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24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24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24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24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24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24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24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24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24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24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24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24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24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24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24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24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24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24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24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24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24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24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24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24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24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24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24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24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24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24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24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24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24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24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24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24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24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24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24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24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24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24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24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24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24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24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24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24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24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24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24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24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24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24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24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24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24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24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24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24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24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24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24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24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24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24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24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24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24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24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24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24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24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24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24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24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24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24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24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24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24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24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24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24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24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24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24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24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24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24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24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24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24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24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24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24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24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24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24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24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24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24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24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24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24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24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24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24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24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24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24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24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24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24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24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24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24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24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24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24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24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24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24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24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24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24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24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24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24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24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24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24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24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24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24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24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24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24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24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24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24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24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24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24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24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24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24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24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24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24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24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24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24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24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24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24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24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24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24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24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24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24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24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24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24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24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24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24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24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24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24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24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24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24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24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24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24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24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24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24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24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24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24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24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24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24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24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24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24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24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24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24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24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24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24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24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24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24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24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24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24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24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24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24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24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24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24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24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24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24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24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24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24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24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24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24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24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24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24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24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24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24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24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24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24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24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24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24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24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24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24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24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24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24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24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24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24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24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24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24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24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24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24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24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24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24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24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24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24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24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24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24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24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24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24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24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24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24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24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24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24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24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24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24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24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24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24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24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24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24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24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24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24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24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24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24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24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24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24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24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24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24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24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24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24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24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24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24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24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24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24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24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24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24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24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24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24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24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24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24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24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24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24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24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24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24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24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24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24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24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24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24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24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24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24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24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24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24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24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24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24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24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24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24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24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24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24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24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24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24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24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24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24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24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24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24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24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24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24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24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24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24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24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24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24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24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24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24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24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24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24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24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24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24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24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24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24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24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24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24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24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24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24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24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24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24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24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24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24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24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24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24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24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24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mergeCells count="87">
    <mergeCell ref="H24:I24"/>
    <mergeCell ref="J24:O24"/>
    <mergeCell ref="F22:G22"/>
    <mergeCell ref="H22:I22"/>
    <mergeCell ref="J22:O22"/>
    <mergeCell ref="F23:G23"/>
    <mergeCell ref="H23:I23"/>
    <mergeCell ref="J23:O23"/>
    <mergeCell ref="F24:G24"/>
    <mergeCell ref="H21:I21"/>
    <mergeCell ref="J21:O21"/>
    <mergeCell ref="F19:G19"/>
    <mergeCell ref="H19:I19"/>
    <mergeCell ref="J19:O19"/>
    <mergeCell ref="F20:G20"/>
    <mergeCell ref="H20:I20"/>
    <mergeCell ref="J20:O20"/>
    <mergeCell ref="F21:G21"/>
    <mergeCell ref="F15:G15"/>
    <mergeCell ref="H15:I15"/>
    <mergeCell ref="J15:O15"/>
    <mergeCell ref="H18:I18"/>
    <mergeCell ref="J18:O18"/>
    <mergeCell ref="F16:G16"/>
    <mergeCell ref="H16:I16"/>
    <mergeCell ref="J16:O16"/>
    <mergeCell ref="F17:G17"/>
    <mergeCell ref="H17:I17"/>
    <mergeCell ref="J17:O17"/>
    <mergeCell ref="F18:G18"/>
    <mergeCell ref="F31:G31"/>
    <mergeCell ref="H31:I31"/>
    <mergeCell ref="J31:O31"/>
    <mergeCell ref="F32:G32"/>
    <mergeCell ref="H32:I32"/>
    <mergeCell ref="J32:O32"/>
    <mergeCell ref="H33:I33"/>
    <mergeCell ref="J33:O33"/>
    <mergeCell ref="F34:G34"/>
    <mergeCell ref="H34:I34"/>
    <mergeCell ref="J34:O34"/>
    <mergeCell ref="F33:G33"/>
    <mergeCell ref="H30:I30"/>
    <mergeCell ref="J30:O30"/>
    <mergeCell ref="F28:G28"/>
    <mergeCell ref="H28:I28"/>
    <mergeCell ref="J28:O28"/>
    <mergeCell ref="F29:G29"/>
    <mergeCell ref="H29:I29"/>
    <mergeCell ref="J29:O29"/>
    <mergeCell ref="F30:G30"/>
    <mergeCell ref="H27:I27"/>
    <mergeCell ref="J27:O27"/>
    <mergeCell ref="F25:G25"/>
    <mergeCell ref="H25:I25"/>
    <mergeCell ref="J25:O25"/>
    <mergeCell ref="F26:G26"/>
    <mergeCell ref="H26:I26"/>
    <mergeCell ref="J26:O26"/>
    <mergeCell ref="F27:G27"/>
    <mergeCell ref="A3:B11"/>
    <mergeCell ref="A13:A14"/>
    <mergeCell ref="B13:B14"/>
    <mergeCell ref="C13:C14"/>
    <mergeCell ref="A1:O1"/>
    <mergeCell ref="G2:O2"/>
    <mergeCell ref="D3:O3"/>
    <mergeCell ref="D4:H4"/>
    <mergeCell ref="J4:O4"/>
    <mergeCell ref="D7:O7"/>
    <mergeCell ref="A12:O12"/>
    <mergeCell ref="D13:G13"/>
    <mergeCell ref="H13:I14"/>
    <mergeCell ref="J13:O14"/>
    <mergeCell ref="F14:G14"/>
    <mergeCell ref="G9:H9"/>
    <mergeCell ref="M9:N9"/>
    <mergeCell ref="F10:H10"/>
    <mergeCell ref="J10:O10"/>
    <mergeCell ref="F11:H11"/>
    <mergeCell ref="J11:K11"/>
    <mergeCell ref="L11:N11"/>
    <mergeCell ref="H5:K5"/>
    <mergeCell ref="L5:O5"/>
    <mergeCell ref="D5:G5"/>
    <mergeCell ref="E6:O6"/>
    <mergeCell ref="C6:C7"/>
  </mergeCells>
  <phoneticPr fontId="19"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1"/>
  <sheetViews>
    <sheetView workbookViewId="0">
      <selection sqref="A1:O1"/>
    </sheetView>
  </sheetViews>
  <sheetFormatPr defaultColWidth="11.25" defaultRowHeight="15" customHeight="1"/>
  <cols>
    <col min="1" max="1" width="4.125" customWidth="1"/>
    <col min="2" max="2" width="20.625" customWidth="1"/>
    <col min="3" max="3" width="22.25" customWidth="1"/>
    <col min="4" max="4" width="6.125" customWidth="1"/>
    <col min="5" max="5" width="5.875" customWidth="1"/>
    <col min="6" max="6" width="3.625" customWidth="1"/>
    <col min="7" max="7" width="3.875" customWidth="1"/>
    <col min="8" max="8" width="4.125" customWidth="1"/>
    <col min="9" max="9" width="3.75" customWidth="1"/>
    <col min="10" max="10" width="5.25" customWidth="1"/>
    <col min="11" max="12" width="4.25" customWidth="1"/>
    <col min="13" max="13" width="5.125" customWidth="1"/>
    <col min="14" max="14" width="5" customWidth="1"/>
    <col min="15" max="15" width="3.625" customWidth="1"/>
    <col min="16" max="16" width="9" customWidth="1"/>
    <col min="17" max="17" width="19.375" customWidth="1"/>
    <col min="18" max="18" width="15.75" customWidth="1"/>
    <col min="19" max="32" width="9" customWidth="1"/>
  </cols>
  <sheetData>
    <row r="1" spans="1:32" ht="29.25" customHeight="1">
      <c r="A1" s="92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 customHeight="1">
      <c r="A2" s="2"/>
      <c r="B2" s="2"/>
      <c r="C2" s="2"/>
      <c r="D2" s="2"/>
      <c r="E2" s="2"/>
      <c r="F2" s="2"/>
      <c r="G2" s="93" t="s">
        <v>1</v>
      </c>
      <c r="H2" s="94"/>
      <c r="I2" s="94"/>
      <c r="J2" s="94"/>
      <c r="K2" s="94"/>
      <c r="L2" s="94"/>
      <c r="M2" s="94"/>
      <c r="N2" s="94"/>
      <c r="O2" s="9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4.75" customHeight="1">
      <c r="A3" s="82" t="s">
        <v>2</v>
      </c>
      <c r="B3" s="83"/>
      <c r="C3" s="3" t="s">
        <v>3</v>
      </c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4.75" customHeight="1">
      <c r="A4" s="84"/>
      <c r="B4" s="85"/>
      <c r="C4" s="4" t="s">
        <v>4</v>
      </c>
      <c r="D4" s="65"/>
      <c r="E4" s="62"/>
      <c r="F4" s="62"/>
      <c r="G4" s="62"/>
      <c r="H4" s="99"/>
      <c r="I4" s="5" t="s">
        <v>5</v>
      </c>
      <c r="J4" s="100"/>
      <c r="K4" s="62"/>
      <c r="L4" s="62"/>
      <c r="M4" s="62"/>
      <c r="N4" s="62"/>
      <c r="O4" s="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3.25" customHeight="1">
      <c r="A5" s="84"/>
      <c r="B5" s="85"/>
      <c r="C5" s="4" t="s">
        <v>33</v>
      </c>
      <c r="D5" s="65"/>
      <c r="E5" s="62"/>
      <c r="F5" s="62"/>
      <c r="G5" s="63"/>
      <c r="H5" s="61"/>
      <c r="I5" s="62"/>
      <c r="J5" s="62"/>
      <c r="K5" s="63"/>
      <c r="L5" s="61"/>
      <c r="M5" s="62"/>
      <c r="N5" s="62"/>
      <c r="O5" s="6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84"/>
      <c r="B6" s="85"/>
      <c r="C6" s="69" t="s">
        <v>7</v>
      </c>
      <c r="D6" s="6" t="s">
        <v>8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.75" customHeight="1">
      <c r="A7" s="84"/>
      <c r="B7" s="85"/>
      <c r="C7" s="7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4.75" customHeight="1">
      <c r="A8" s="84"/>
      <c r="B8" s="85"/>
      <c r="C8" s="7" t="s">
        <v>9</v>
      </c>
      <c r="D8" s="8" t="s">
        <v>10</v>
      </c>
      <c r="E8" s="9"/>
      <c r="F8" s="10" t="s">
        <v>11</v>
      </c>
      <c r="G8" s="11" t="s">
        <v>12</v>
      </c>
      <c r="H8" s="9"/>
      <c r="I8" s="12" t="s">
        <v>11</v>
      </c>
      <c r="J8" s="13" t="s">
        <v>13</v>
      </c>
      <c r="K8" s="9"/>
      <c r="L8" s="10" t="s">
        <v>14</v>
      </c>
      <c r="M8" s="14" t="s">
        <v>15</v>
      </c>
      <c r="N8" s="9"/>
      <c r="O8" s="15" t="s">
        <v>14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4.75" customHeight="1">
      <c r="A9" s="84"/>
      <c r="B9" s="85"/>
      <c r="C9" s="16" t="s">
        <v>16</v>
      </c>
      <c r="D9" s="17" t="s">
        <v>17</v>
      </c>
      <c r="E9" s="18">
        <f>SUM(E8+H8)</f>
        <v>0</v>
      </c>
      <c r="F9" s="12" t="s">
        <v>11</v>
      </c>
      <c r="G9" s="71">
        <f>(E8+H8)*1000</f>
        <v>0</v>
      </c>
      <c r="H9" s="72"/>
      <c r="I9" s="19" t="s">
        <v>18</v>
      </c>
      <c r="J9" s="20" t="s">
        <v>19</v>
      </c>
      <c r="K9" s="18">
        <f>SUM(K8+N8)</f>
        <v>0</v>
      </c>
      <c r="L9" s="10" t="s">
        <v>14</v>
      </c>
      <c r="M9" s="73">
        <f>(K8+N8)*2000</f>
        <v>0</v>
      </c>
      <c r="N9" s="74"/>
      <c r="O9" s="21" t="s">
        <v>18</v>
      </c>
      <c r="P9" s="1"/>
      <c r="Q9" s="1"/>
      <c r="R9" s="22"/>
      <c r="S9" s="22"/>
      <c r="T9" s="22"/>
      <c r="U9" s="22"/>
      <c r="V9" s="22"/>
      <c r="W9" s="22"/>
      <c r="X9" s="22"/>
      <c r="Y9" s="22"/>
      <c r="Z9" s="22"/>
      <c r="AA9" s="22"/>
      <c r="AB9" s="1"/>
      <c r="AC9" s="1"/>
      <c r="AD9" s="1"/>
      <c r="AE9" s="1"/>
      <c r="AF9" s="1"/>
    </row>
    <row r="10" spans="1:32" ht="24.75" customHeight="1">
      <c r="A10" s="84"/>
      <c r="B10" s="85"/>
      <c r="C10" s="23" t="s">
        <v>34</v>
      </c>
      <c r="D10" s="24"/>
      <c r="E10" s="25" t="s">
        <v>11</v>
      </c>
      <c r="F10" s="75">
        <f>D10*200</f>
        <v>0</v>
      </c>
      <c r="G10" s="76"/>
      <c r="H10" s="77"/>
      <c r="I10" s="26" t="s">
        <v>18</v>
      </c>
      <c r="J10" s="78"/>
      <c r="K10" s="77"/>
      <c r="L10" s="142"/>
      <c r="M10" s="76"/>
      <c r="N10" s="81"/>
      <c r="O10" s="4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7" customHeight="1">
      <c r="A11" s="86"/>
      <c r="B11" s="87"/>
      <c r="C11" s="23" t="s">
        <v>21</v>
      </c>
      <c r="D11" s="24"/>
      <c r="E11" s="25" t="s">
        <v>11</v>
      </c>
      <c r="F11" s="75">
        <f>D11*500</f>
        <v>0</v>
      </c>
      <c r="G11" s="76"/>
      <c r="H11" s="77"/>
      <c r="I11" s="26" t="s">
        <v>18</v>
      </c>
      <c r="J11" s="75" t="s">
        <v>22</v>
      </c>
      <c r="K11" s="77"/>
      <c r="L11" s="80">
        <f>G9+M9+F10+F11</f>
        <v>0</v>
      </c>
      <c r="M11" s="76"/>
      <c r="N11" s="81"/>
      <c r="O11" s="27" t="s">
        <v>18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" customHeight="1">
      <c r="A12" s="129" t="s">
        <v>35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1" customHeight="1">
      <c r="A13" s="88"/>
      <c r="B13" s="90" t="s">
        <v>24</v>
      </c>
      <c r="C13" s="90" t="s">
        <v>25</v>
      </c>
      <c r="D13" s="117" t="s">
        <v>26</v>
      </c>
      <c r="E13" s="97"/>
      <c r="F13" s="97"/>
      <c r="G13" s="118"/>
      <c r="H13" s="119" t="s">
        <v>27</v>
      </c>
      <c r="I13" s="120"/>
      <c r="J13" s="123" t="s">
        <v>28</v>
      </c>
      <c r="K13" s="124"/>
      <c r="L13" s="124"/>
      <c r="M13" s="124"/>
      <c r="N13" s="124"/>
      <c r="O13" s="8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customHeight="1">
      <c r="A14" s="89"/>
      <c r="B14" s="91"/>
      <c r="C14" s="91"/>
      <c r="D14" s="28" t="s">
        <v>29</v>
      </c>
      <c r="E14" s="29" t="s">
        <v>30</v>
      </c>
      <c r="F14" s="126" t="s">
        <v>31</v>
      </c>
      <c r="G14" s="111"/>
      <c r="H14" s="121"/>
      <c r="I14" s="122"/>
      <c r="J14" s="121"/>
      <c r="K14" s="125"/>
      <c r="L14" s="125"/>
      <c r="M14" s="125"/>
      <c r="N14" s="125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customHeight="1">
      <c r="A15" s="88">
        <v>1</v>
      </c>
      <c r="B15" s="50"/>
      <c r="C15" s="51"/>
      <c r="D15" s="52"/>
      <c r="E15" s="53"/>
      <c r="F15" s="132"/>
      <c r="G15" s="133"/>
      <c r="H15" s="135" t="s">
        <v>32</v>
      </c>
      <c r="I15" s="133"/>
      <c r="J15" s="136"/>
      <c r="K15" s="137"/>
      <c r="L15" s="137"/>
      <c r="M15" s="137"/>
      <c r="N15" s="137"/>
      <c r="O15" s="13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customHeight="1">
      <c r="A16" s="144"/>
      <c r="B16" s="40"/>
      <c r="C16" s="54"/>
      <c r="D16" s="38"/>
      <c r="E16" s="55"/>
      <c r="F16" s="134"/>
      <c r="G16" s="106"/>
      <c r="H16" s="105" t="s">
        <v>32</v>
      </c>
      <c r="I16" s="106"/>
      <c r="J16" s="139"/>
      <c r="K16" s="102"/>
      <c r="L16" s="102"/>
      <c r="M16" s="102"/>
      <c r="N16" s="102"/>
      <c r="O16" s="10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5.5" customHeight="1">
      <c r="A17" s="88">
        <v>2</v>
      </c>
      <c r="B17" s="50"/>
      <c r="C17" s="51"/>
      <c r="D17" s="52"/>
      <c r="E17" s="53"/>
      <c r="F17" s="132"/>
      <c r="G17" s="133"/>
      <c r="H17" s="135" t="s">
        <v>32</v>
      </c>
      <c r="I17" s="133"/>
      <c r="J17" s="136"/>
      <c r="K17" s="137"/>
      <c r="L17" s="137"/>
      <c r="M17" s="137"/>
      <c r="N17" s="137"/>
      <c r="O17" s="13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5.5" customHeight="1">
      <c r="A18" s="144"/>
      <c r="B18" s="40"/>
      <c r="C18" s="54"/>
      <c r="D18" s="38"/>
      <c r="E18" s="55"/>
      <c r="F18" s="134"/>
      <c r="G18" s="106"/>
      <c r="H18" s="105" t="s">
        <v>32</v>
      </c>
      <c r="I18" s="106"/>
      <c r="J18" s="139"/>
      <c r="K18" s="102"/>
      <c r="L18" s="102"/>
      <c r="M18" s="102"/>
      <c r="N18" s="102"/>
      <c r="O18" s="10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 customHeight="1">
      <c r="A19" s="88">
        <v>3</v>
      </c>
      <c r="B19" s="50"/>
      <c r="C19" s="51"/>
      <c r="D19" s="52"/>
      <c r="E19" s="53"/>
      <c r="F19" s="132"/>
      <c r="G19" s="133"/>
      <c r="H19" s="135" t="s">
        <v>32</v>
      </c>
      <c r="I19" s="133"/>
      <c r="J19" s="136"/>
      <c r="K19" s="137"/>
      <c r="L19" s="137"/>
      <c r="M19" s="137"/>
      <c r="N19" s="137"/>
      <c r="O19" s="13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customHeight="1">
      <c r="A20" s="144"/>
      <c r="B20" s="40"/>
      <c r="C20" s="54"/>
      <c r="D20" s="38"/>
      <c r="E20" s="55"/>
      <c r="F20" s="134"/>
      <c r="G20" s="106"/>
      <c r="H20" s="105" t="s">
        <v>32</v>
      </c>
      <c r="I20" s="106"/>
      <c r="J20" s="139"/>
      <c r="K20" s="102"/>
      <c r="L20" s="102"/>
      <c r="M20" s="102"/>
      <c r="N20" s="102"/>
      <c r="O20" s="10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5.5" customHeight="1">
      <c r="A21" s="88">
        <v>4</v>
      </c>
      <c r="B21" s="50"/>
      <c r="C21" s="51"/>
      <c r="D21" s="52"/>
      <c r="E21" s="53"/>
      <c r="F21" s="132"/>
      <c r="G21" s="133"/>
      <c r="H21" s="135" t="s">
        <v>32</v>
      </c>
      <c r="I21" s="133"/>
      <c r="J21" s="136"/>
      <c r="K21" s="137"/>
      <c r="L21" s="137"/>
      <c r="M21" s="137"/>
      <c r="N21" s="137"/>
      <c r="O21" s="13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5.5" customHeight="1">
      <c r="A22" s="144"/>
      <c r="B22" s="40"/>
      <c r="C22" s="54"/>
      <c r="D22" s="38"/>
      <c r="E22" s="55"/>
      <c r="F22" s="134"/>
      <c r="G22" s="106"/>
      <c r="H22" s="105" t="s">
        <v>32</v>
      </c>
      <c r="I22" s="106"/>
      <c r="J22" s="139"/>
      <c r="K22" s="102"/>
      <c r="L22" s="102"/>
      <c r="M22" s="102"/>
      <c r="N22" s="102"/>
      <c r="O22" s="10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5.5" customHeight="1">
      <c r="A23" s="88">
        <v>5</v>
      </c>
      <c r="B23" s="50"/>
      <c r="C23" s="51"/>
      <c r="D23" s="52"/>
      <c r="E23" s="53"/>
      <c r="F23" s="132"/>
      <c r="G23" s="133"/>
      <c r="H23" s="135" t="s">
        <v>32</v>
      </c>
      <c r="I23" s="133"/>
      <c r="J23" s="136"/>
      <c r="K23" s="137"/>
      <c r="L23" s="137"/>
      <c r="M23" s="137"/>
      <c r="N23" s="137"/>
      <c r="O23" s="1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5.5" customHeight="1">
      <c r="A24" s="144"/>
      <c r="B24" s="40"/>
      <c r="C24" s="54"/>
      <c r="D24" s="38"/>
      <c r="E24" s="55"/>
      <c r="F24" s="134"/>
      <c r="G24" s="106"/>
      <c r="H24" s="105" t="s">
        <v>32</v>
      </c>
      <c r="I24" s="106"/>
      <c r="J24" s="139"/>
      <c r="K24" s="102"/>
      <c r="L24" s="102"/>
      <c r="M24" s="102"/>
      <c r="N24" s="102"/>
      <c r="O24" s="10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5.5" customHeight="1">
      <c r="A25" s="88">
        <v>6</v>
      </c>
      <c r="B25" s="50"/>
      <c r="C25" s="51"/>
      <c r="D25" s="52"/>
      <c r="E25" s="53"/>
      <c r="F25" s="132"/>
      <c r="G25" s="133"/>
      <c r="H25" s="135" t="s">
        <v>32</v>
      </c>
      <c r="I25" s="133"/>
      <c r="J25" s="136"/>
      <c r="K25" s="137"/>
      <c r="L25" s="137"/>
      <c r="M25" s="137"/>
      <c r="N25" s="137"/>
      <c r="O25" s="1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5.5" customHeight="1">
      <c r="A26" s="144"/>
      <c r="B26" s="40"/>
      <c r="C26" s="54"/>
      <c r="D26" s="38"/>
      <c r="E26" s="55"/>
      <c r="F26" s="134"/>
      <c r="G26" s="106"/>
      <c r="H26" s="105" t="s">
        <v>32</v>
      </c>
      <c r="I26" s="106"/>
      <c r="J26" s="139"/>
      <c r="K26" s="102"/>
      <c r="L26" s="102"/>
      <c r="M26" s="102"/>
      <c r="N26" s="102"/>
      <c r="O26" s="10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5.5" customHeight="1">
      <c r="A27" s="88">
        <v>7</v>
      </c>
      <c r="B27" s="50"/>
      <c r="C27" s="51"/>
      <c r="D27" s="52"/>
      <c r="E27" s="53"/>
      <c r="F27" s="132"/>
      <c r="G27" s="133"/>
      <c r="H27" s="135" t="s">
        <v>32</v>
      </c>
      <c r="I27" s="133"/>
      <c r="J27" s="136"/>
      <c r="K27" s="137"/>
      <c r="L27" s="137"/>
      <c r="M27" s="137"/>
      <c r="N27" s="137"/>
      <c r="O27" s="1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5.5" customHeight="1">
      <c r="A28" s="144"/>
      <c r="B28" s="40"/>
      <c r="C28" s="54"/>
      <c r="D28" s="38"/>
      <c r="E28" s="55"/>
      <c r="F28" s="134"/>
      <c r="G28" s="106"/>
      <c r="H28" s="105" t="s">
        <v>32</v>
      </c>
      <c r="I28" s="106"/>
      <c r="J28" s="139"/>
      <c r="K28" s="102"/>
      <c r="L28" s="102"/>
      <c r="M28" s="102"/>
      <c r="N28" s="102"/>
      <c r="O28" s="10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5.5" customHeight="1">
      <c r="A29" s="88">
        <v>8</v>
      </c>
      <c r="B29" s="50"/>
      <c r="C29" s="51"/>
      <c r="D29" s="52"/>
      <c r="E29" s="53"/>
      <c r="F29" s="132"/>
      <c r="G29" s="133"/>
      <c r="H29" s="135" t="s">
        <v>32</v>
      </c>
      <c r="I29" s="133"/>
      <c r="J29" s="136"/>
      <c r="K29" s="137"/>
      <c r="L29" s="137"/>
      <c r="M29" s="137"/>
      <c r="N29" s="137"/>
      <c r="O29" s="1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5.5" customHeight="1">
      <c r="A30" s="144"/>
      <c r="B30" s="40"/>
      <c r="C30" s="54"/>
      <c r="D30" s="38"/>
      <c r="E30" s="55"/>
      <c r="F30" s="134"/>
      <c r="G30" s="106"/>
      <c r="H30" s="105" t="s">
        <v>32</v>
      </c>
      <c r="I30" s="106"/>
      <c r="J30" s="139"/>
      <c r="K30" s="102"/>
      <c r="L30" s="102"/>
      <c r="M30" s="102"/>
      <c r="N30" s="102"/>
      <c r="O30" s="10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5.5" customHeight="1">
      <c r="A31" s="88">
        <v>9</v>
      </c>
      <c r="B31" s="50"/>
      <c r="C31" s="51"/>
      <c r="D31" s="52"/>
      <c r="E31" s="53"/>
      <c r="F31" s="132"/>
      <c r="G31" s="133"/>
      <c r="H31" s="135" t="s">
        <v>32</v>
      </c>
      <c r="I31" s="133"/>
      <c r="J31" s="136"/>
      <c r="K31" s="137"/>
      <c r="L31" s="137"/>
      <c r="M31" s="137"/>
      <c r="N31" s="137"/>
      <c r="O31" s="1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5.5" customHeight="1">
      <c r="A32" s="144"/>
      <c r="B32" s="40"/>
      <c r="C32" s="54"/>
      <c r="D32" s="38"/>
      <c r="E32" s="55"/>
      <c r="F32" s="134"/>
      <c r="G32" s="106"/>
      <c r="H32" s="105" t="s">
        <v>32</v>
      </c>
      <c r="I32" s="106"/>
      <c r="J32" s="139"/>
      <c r="K32" s="102"/>
      <c r="L32" s="102"/>
      <c r="M32" s="102"/>
      <c r="N32" s="102"/>
      <c r="O32" s="10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 customHeight="1">
      <c r="A33" s="88">
        <v>10</v>
      </c>
      <c r="B33" s="50"/>
      <c r="C33" s="51"/>
      <c r="D33" s="52"/>
      <c r="E33" s="53"/>
      <c r="F33" s="132"/>
      <c r="G33" s="133"/>
      <c r="H33" s="135" t="s">
        <v>32</v>
      </c>
      <c r="I33" s="133"/>
      <c r="J33" s="136"/>
      <c r="K33" s="137"/>
      <c r="L33" s="137"/>
      <c r="M33" s="137"/>
      <c r="N33" s="137"/>
      <c r="O33" s="13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5.5" customHeight="1">
      <c r="A34" s="89"/>
      <c r="B34" s="56"/>
      <c r="C34" s="57"/>
      <c r="D34" s="58"/>
      <c r="E34" s="59"/>
      <c r="F34" s="143"/>
      <c r="G34" s="113"/>
      <c r="H34" s="112" t="s">
        <v>32</v>
      </c>
      <c r="I34" s="113"/>
      <c r="J34" s="140"/>
      <c r="K34" s="94"/>
      <c r="L34" s="94"/>
      <c r="M34" s="94"/>
      <c r="N34" s="94"/>
      <c r="O34" s="14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4.75" customHeight="1">
      <c r="A35" s="1"/>
      <c r="B35" s="1"/>
      <c r="C35" s="1"/>
      <c r="D35" s="5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4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4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4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24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24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24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24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24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24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24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24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24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24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24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24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24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24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24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24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24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24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24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24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24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24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24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24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24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24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24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24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24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24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24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24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24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24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24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24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24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24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24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24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24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24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24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24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24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24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24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24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24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24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24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24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24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24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24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24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24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24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24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24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24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24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24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24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24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24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24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24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24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24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24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24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24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24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24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24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24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24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24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24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24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24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24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24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24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24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24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24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24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24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24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24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24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24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24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24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24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24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24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24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24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24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24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24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24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24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24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24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24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24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24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24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24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24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24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24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24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24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24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24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24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24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24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24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24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24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24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24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24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24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24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24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24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24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24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24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24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24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24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24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24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24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24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24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24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24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24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24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24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24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24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24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24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24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24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24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24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24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24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24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24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24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24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24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24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24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24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24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24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24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24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24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24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24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24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24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24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24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24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24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24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24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24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24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24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24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24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24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24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24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24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24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24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24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24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24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24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24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24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24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24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24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24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24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24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24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24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24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24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24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24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24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24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24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24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24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24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24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24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24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24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24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24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24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24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24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24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24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24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24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24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24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24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24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24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24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24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24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24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24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24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24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24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24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24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24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24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24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24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24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24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24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24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24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24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24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24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24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24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24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24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24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24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24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24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24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24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24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24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24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24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24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24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24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24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24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24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24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24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24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24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24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24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24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24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24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24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24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24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24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24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24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24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24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24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24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24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24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24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24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24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24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24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24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24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24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24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24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24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24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24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24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24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24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24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24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24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24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24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24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24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24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24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24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24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24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24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24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24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24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24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24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24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24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24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24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24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24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24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24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24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24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24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24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24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24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24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24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24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24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24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24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24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24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24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24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24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24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24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24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24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24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24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24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24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24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24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24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24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24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24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24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24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24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24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24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24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24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24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24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24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24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24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24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24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24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24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24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24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24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24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24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24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24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24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24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24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24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24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24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24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24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24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24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24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24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24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24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24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24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24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24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24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24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24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24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24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24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24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24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24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24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24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24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24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24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24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24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24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24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24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24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24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24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24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24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24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24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24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24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24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24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24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24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24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24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24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24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24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mergeCells count="98">
    <mergeCell ref="A33:A34"/>
    <mergeCell ref="A21:A22"/>
    <mergeCell ref="F21:G21"/>
    <mergeCell ref="H21:I21"/>
    <mergeCell ref="F22:G22"/>
    <mergeCell ref="H22:I22"/>
    <mergeCell ref="H23:I23"/>
    <mergeCell ref="H24:I24"/>
    <mergeCell ref="H33:I33"/>
    <mergeCell ref="H34:I34"/>
    <mergeCell ref="A23:A24"/>
    <mergeCell ref="A25:A26"/>
    <mergeCell ref="A27:A28"/>
    <mergeCell ref="A29:A30"/>
    <mergeCell ref="A31:A32"/>
    <mergeCell ref="A15:A16"/>
    <mergeCell ref="H15:I15"/>
    <mergeCell ref="H16:I16"/>
    <mergeCell ref="A17:A18"/>
    <mergeCell ref="A19:A20"/>
    <mergeCell ref="F34:G34"/>
    <mergeCell ref="H28:I28"/>
    <mergeCell ref="H29:I29"/>
    <mergeCell ref="F30:G30"/>
    <mergeCell ref="H30:I30"/>
    <mergeCell ref="F31:G31"/>
    <mergeCell ref="H31:I31"/>
    <mergeCell ref="H32:I32"/>
    <mergeCell ref="J19:O19"/>
    <mergeCell ref="J20:O20"/>
    <mergeCell ref="J21:O21"/>
    <mergeCell ref="F32:G32"/>
    <mergeCell ref="F33:G33"/>
    <mergeCell ref="F19:G19"/>
    <mergeCell ref="H19:I19"/>
    <mergeCell ref="F20:G20"/>
    <mergeCell ref="H20:I20"/>
    <mergeCell ref="F17:G17"/>
    <mergeCell ref="J15:O15"/>
    <mergeCell ref="J16:O16"/>
    <mergeCell ref="J17:O17"/>
    <mergeCell ref="J18:O18"/>
    <mergeCell ref="H17:I17"/>
    <mergeCell ref="F18:G18"/>
    <mergeCell ref="H18:I18"/>
    <mergeCell ref="F15:G15"/>
    <mergeCell ref="J10:K10"/>
    <mergeCell ref="L10:N10"/>
    <mergeCell ref="F11:H11"/>
    <mergeCell ref="J11:K11"/>
    <mergeCell ref="F16:G16"/>
    <mergeCell ref="H13:I14"/>
    <mergeCell ref="F14:G14"/>
    <mergeCell ref="J22:O22"/>
    <mergeCell ref="J23:O23"/>
    <mergeCell ref="J24:O24"/>
    <mergeCell ref="J25:O25"/>
    <mergeCell ref="J26:O26"/>
    <mergeCell ref="J30:O30"/>
    <mergeCell ref="J31:O31"/>
    <mergeCell ref="J32:O32"/>
    <mergeCell ref="J33:O33"/>
    <mergeCell ref="J34:O34"/>
    <mergeCell ref="H25:I25"/>
    <mergeCell ref="F26:G26"/>
    <mergeCell ref="H26:I26"/>
    <mergeCell ref="H27:I27"/>
    <mergeCell ref="J29:O29"/>
    <mergeCell ref="J27:O27"/>
    <mergeCell ref="J28:O28"/>
    <mergeCell ref="F27:G27"/>
    <mergeCell ref="F28:G28"/>
    <mergeCell ref="F29:G29"/>
    <mergeCell ref="F23:G23"/>
    <mergeCell ref="F24:G24"/>
    <mergeCell ref="F25:G25"/>
    <mergeCell ref="A12:O12"/>
    <mergeCell ref="A13:A14"/>
    <mergeCell ref="B13:B14"/>
    <mergeCell ref="C13:C14"/>
    <mergeCell ref="D13:G13"/>
    <mergeCell ref="J13:O14"/>
    <mergeCell ref="A1:O1"/>
    <mergeCell ref="G2:O2"/>
    <mergeCell ref="A3:B11"/>
    <mergeCell ref="D3:O3"/>
    <mergeCell ref="D4:H4"/>
    <mergeCell ref="J4:O4"/>
    <mergeCell ref="D7:O7"/>
    <mergeCell ref="L11:N11"/>
    <mergeCell ref="H5:K5"/>
    <mergeCell ref="L5:O5"/>
    <mergeCell ref="D5:G5"/>
    <mergeCell ref="E6:O6"/>
    <mergeCell ref="C6:C7"/>
    <mergeCell ref="G9:H9"/>
    <mergeCell ref="M9:N9"/>
    <mergeCell ref="F10:H10"/>
  </mergeCells>
  <phoneticPr fontId="19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S申込用紙</vt:lpstr>
      <vt:lpstr>W申込用紙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梶原佳介</dc:creator>
  <cp:lastModifiedBy>梶原佳介</cp:lastModifiedBy>
  <cp:lastPrinted>2023-06-16T04:40:33Z</cp:lastPrinted>
  <dcterms:created xsi:type="dcterms:W3CDTF">2023-06-16T04:37:48Z</dcterms:created>
  <dcterms:modified xsi:type="dcterms:W3CDTF">2023-06-16T04:41:44Z</dcterms:modified>
</cp:coreProperties>
</file>