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8715" tabRatio="810" activeTab="0"/>
  </bookViews>
  <sheets>
    <sheet name="大会要項" sheetId="1" r:id="rId1"/>
    <sheet name="シングルス" sheetId="2" r:id="rId2"/>
    <sheet name="ダブルス"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a" localSheetId="1" hidden="1">#REF!</definedName>
    <definedName name="a" localSheetId="0">#REF!</definedName>
    <definedName name="a" hidden="1">#REF!</definedName>
    <definedName name="ｂ">#REF!</definedName>
    <definedName name="bd">#REF!</definedName>
    <definedName name="bs">#REF!</definedName>
    <definedName name="gd">#REF!</definedName>
    <definedName name="gs">#REF!</definedName>
    <definedName name="kigou">'[9]参加チーム'!$I$4:$K$19</definedName>
    <definedName name="kumiawase">'[8]対戦表'!$O$3:$Z$14</definedName>
    <definedName name="name">#REF!</definedName>
    <definedName name="orderL">#REF!</definedName>
    <definedName name="_xlnm.Print_Area" localSheetId="1">'シングルス'!$A$1:$F$32</definedName>
    <definedName name="_xlnm.Print_Area" localSheetId="2">'ダブルス'!$A$1:$F$75</definedName>
    <definedName name="_xlnm.Print_Area" localSheetId="0">'大会要項'!$A$1:$J$48</definedName>
    <definedName name="q" localSheetId="1" hidden="1">#REF!</definedName>
    <definedName name="q" hidden="1">#REF!</definedName>
    <definedName name="sigun">'[5]組合せ表'!$B$4:$F$19</definedName>
    <definedName name="sougou">#REF!</definedName>
    <definedName name="tokuten">#REF!</definedName>
    <definedName name="w" localSheetId="1" hidden="1">#REF!</definedName>
    <definedName name="w" hidden="1">#REF!</definedName>
    <definedName name="一覧">#REF!</definedName>
    <definedName name="大会結果１">'[4]辞書'!$B$11:$J$225</definedName>
    <definedName name="大会成績">'[7]辞書'!$B$11:$J$225</definedName>
    <definedName name="大会表">'[6]辞書'!$B$11:$J$225</definedName>
    <definedName name="単女">'[2]辞書'!$B$11:$J$225</definedName>
    <definedName name="入力１">'[3]入力'!$F$37:$K$65</definedName>
  </definedNames>
  <calcPr fullCalcOnLoad="1"/>
</workbook>
</file>

<file path=xl/sharedStrings.xml><?xml version="1.0" encoding="utf-8"?>
<sst xmlns="http://schemas.openxmlformats.org/spreadsheetml/2006/main" count="226" uniqueCount="92">
  <si>
    <t>氏　　名</t>
  </si>
  <si>
    <t>フリガナ</t>
  </si>
  <si>
    <t>実際の
学年</t>
  </si>
  <si>
    <t>県登録番号</t>
  </si>
  <si>
    <t>ランク</t>
  </si>
  <si>
    <t>折り返し</t>
  </si>
  <si>
    <t>ランク</t>
  </si>
  <si>
    <t>フリガナ</t>
  </si>
  <si>
    <t>年</t>
  </si>
  <si>
    <t>大分県バドミントン協会　　</t>
  </si>
  <si>
    <t>2. 主    管</t>
  </si>
  <si>
    <t>大分県バドミントン協会中学部　、大分県小学生バドミントン連盟</t>
  </si>
  <si>
    <t>平成２４年6月　２日（土）単　 開会式　   ９時３０分　　試合開始　10時　　　　　　</t>
  </si>
  <si>
    <t>平成２４年6月  ３日（日）複　 試合開始　９時３０分</t>
  </si>
  <si>
    <t>　(但し、土曜日の単が終了しない場合は、日曜日に繰り越す場合がある）</t>
  </si>
  <si>
    <t>4. 会　　場　</t>
  </si>
  <si>
    <t>日田市総合体育館　日田市田島町３丁目29　℡0973-24-6750　　　　　　　　　　</t>
  </si>
  <si>
    <t>大分県在住の小・中学生で、本年度日本バドミントン協会登録者に限る。</t>
  </si>
  <si>
    <t xml:space="preserve">7. 実施要項  </t>
  </si>
  <si>
    <t>得点は単・複、男女すべてラリーポイント２１点３ゲームで行う。(20点オール</t>
  </si>
  <si>
    <t>になった場合には、延長戦有り ２点連続して得点するか３０点目を得点した</t>
  </si>
  <si>
    <t>サイドの勝とする。但し、参加人数によっては得点の変更があります）　　　　　　　　　　　　　　　　　　　　　　　　　　　　　　　　　　　　　　　　　　　　　</t>
  </si>
  <si>
    <t>(4)使用球　   水鳥球(検定球）</t>
  </si>
  <si>
    <t>　　　　　　　　　単；１,０００円　複；2.0００円  （スポーツ保険を含む)</t>
  </si>
  <si>
    <t xml:space="preserve">        住 所</t>
  </si>
  <si>
    <t>日田市南友田町１３６</t>
  </si>
  <si>
    <t xml:space="preserve">        氏 名</t>
  </si>
  <si>
    <t>武内　光春</t>
  </si>
  <si>
    <t>電話　０９７３－２３－８５４３（自営）</t>
  </si>
  <si>
    <t xml:space="preserve">   振り込み先</t>
  </si>
  <si>
    <t>　　　　　　　 大分銀行　　　友田支店（普通預金口座）</t>
  </si>
  <si>
    <t>口座番号　    ５１１７５７０</t>
  </si>
  <si>
    <t>口  座 名　    日田市ﾊﾞﾄﾞﾐﾝﾄﾝｼﾞｭﾆｱ部　武内　光春</t>
  </si>
  <si>
    <t>　    未登録者は各地区評議員に登録料を納入し登録を済ませて本大会に参加するように</t>
  </si>
  <si>
    <t>　    お願いします。</t>
  </si>
  <si>
    <t>（１） 参加申し込み後の変更は認めない。参加料は、参加を取り消しても返納しない。</t>
  </si>
  <si>
    <t>（３） １日スポーツ障害保険（県協会負担）に加入します。</t>
  </si>
  <si>
    <t>　　　大会当日発生した事故・怪我に関して主催者・施設管理団体の責は一切問わないこと　　　　　　　　　　　　　　　</t>
  </si>
  <si>
    <t>　　　を了承のうえ、参加して下さい。</t>
  </si>
  <si>
    <t>（４） 競技時の服装は、相手または観客に不愉感を与えないようなウェアー、シューズを着用</t>
  </si>
  <si>
    <t>　　　のこと。又、日本バドミントン協会の審査合格品とする。</t>
  </si>
  <si>
    <t>（５） 参加選手は背面にゼッケン着用のこと。</t>
  </si>
  <si>
    <t>　　　（所属名と選手名） 縦１５㎝×横２５cm</t>
  </si>
  <si>
    <t>（６） 組み合わせ及びその他本要項に定めのないことについては、主管に一任のこと</t>
  </si>
  <si>
    <t>　               　　大会事務局連絡先　     武内　光春　   ＴＥＬ(携帯)090-4586-8315</t>
  </si>
  <si>
    <t>1. 主    催　</t>
  </si>
  <si>
    <t>3. 日    時</t>
  </si>
  <si>
    <t>5. 種　　目</t>
  </si>
  <si>
    <t>男女とも  単・複</t>
  </si>
  <si>
    <t>6. 参加資格　</t>
  </si>
  <si>
    <t>(3)表　 彰　   各種目とも３位まで表彰する。</t>
  </si>
  <si>
    <t>8. 参　加　料</t>
  </si>
  <si>
    <r>
      <t>〒</t>
    </r>
    <r>
      <rPr>
        <b/>
        <sz val="16"/>
        <color indexed="9"/>
        <rFont val="ＭＳ Ｐ明朝"/>
        <family val="1"/>
      </rPr>
      <t>８７７－００77</t>
    </r>
  </si>
  <si>
    <t xml:space="preserve">11. 参加料納入方法　  </t>
  </si>
  <si>
    <t>12. 登   録</t>
  </si>
  <si>
    <t>13. その他</t>
  </si>
  <si>
    <t>（２） 大会参加に関して提供されてる個人情報は、本大会活動に使用するものとし、これ</t>
  </si>
  <si>
    <t>　　　以外の目的には使用しない。</t>
  </si>
  <si>
    <t>　　　　　　　　　　　　　　　　　</t>
  </si>
  <si>
    <t>　　　　　　　　　　　　　　　　　　　　　　　　　　　　　　　　　　　　　　　</t>
  </si>
  <si>
    <t>　　　　　　　　　　　　　　　　　　　　　　　　　　　　　　　　　　　　　　　　</t>
  </si>
  <si>
    <t>　　　　　　　　　　　　　　　　　　　　　　　　　　　　　　　　　　　　　</t>
  </si>
  <si>
    <t>　　　　　　　　　　　　</t>
  </si>
  <si>
    <t>　　　　　　　　　　　　　　　　　　　　　　　　　</t>
  </si>
  <si>
    <t>クラブ名</t>
  </si>
  <si>
    <r>
      <t xml:space="preserve">日田市中城体育館　日田市田島町　  　　　　 </t>
    </r>
    <r>
      <rPr>
        <sz val="14"/>
        <color indexed="9"/>
        <rFont val="ＭＳ Ｐ明朝"/>
        <family val="1"/>
      </rPr>
      <t>℡0973-23-3111(日田市役所内）</t>
    </r>
  </si>
  <si>
    <t>実際の
学年性別</t>
  </si>
  <si>
    <t>　S　　　　　　人　Ｄ　　　　　　組</t>
  </si>
  <si>
    <t>　S　　　　　　円　Ｄ　　　　　　円</t>
  </si>
  <si>
    <t xml:space="preserve">氏　　　 名   ；             </t>
  </si>
  <si>
    <t>住　　　 所   ；〶</t>
  </si>
  <si>
    <r>
      <t>10. 申込み締切　　　平成２４年５月１４日（月）必着</t>
    </r>
    <r>
      <rPr>
        <b/>
        <sz val="16"/>
        <rFont val="ＭＳ Ｐ明朝"/>
        <family val="1"/>
      </rPr>
      <t>　</t>
    </r>
  </si>
  <si>
    <t>参加料は各ﾁｰﾑ名・代表者名で５月１４日までに下記に振り込むこと。</t>
  </si>
  <si>
    <t xml:space="preserve"> ※ 監督会議６月２日（土曜日）　９時１０分予定　　　　</t>
  </si>
  <si>
    <r>
      <t xml:space="preserve">9.申込み方法 　 </t>
    </r>
    <r>
      <rPr>
        <sz val="14"/>
        <rFont val="ＭＳ Ｐ明朝"/>
        <family val="1"/>
      </rPr>
      <t>別紙申込み用紙に所定事項を記入の上、評議員と大会事務局用に１部コピーして</t>
    </r>
  </si>
  <si>
    <t>　　 下記の地区評議員に2部、送付して申し込みのこと。</t>
  </si>
  <si>
    <t>合計参加人数　；　　　　　　　　　    　人</t>
  </si>
  <si>
    <t>団　体　名 　；</t>
  </si>
  <si>
    <t>合計参加料　   ；　　　　　    　　　　  円</t>
  </si>
  <si>
    <t>℡</t>
  </si>
  <si>
    <r>
      <t>女
男</t>
    </r>
    <r>
      <rPr>
        <sz val="12"/>
        <rFont val="ＭＳ Ｐゴシック"/>
        <family val="3"/>
      </rPr>
      <t>　　　　　年</t>
    </r>
  </si>
  <si>
    <r>
      <t xml:space="preserve">  ダブルス(GD・ＢＤ)                                 </t>
    </r>
    <r>
      <rPr>
        <sz val="18"/>
        <rFont val="ＭＳ Ｐ明朝"/>
        <family val="1"/>
      </rPr>
      <t xml:space="preserve">   </t>
    </r>
    <r>
      <rPr>
        <sz val="12"/>
        <rFont val="ＭＳ Ｐ明朝"/>
        <family val="1"/>
      </rPr>
      <t>女子を上にランク順に記載してください。</t>
    </r>
  </si>
  <si>
    <r>
      <t>　シングルス(GS・ＢＳ)　</t>
    </r>
    <r>
      <rPr>
        <b/>
        <sz val="12"/>
        <rFont val="ＭＳ Ｐ明朝"/>
        <family val="1"/>
      </rPr>
      <t>　　　　　</t>
    </r>
    <r>
      <rPr>
        <b/>
        <sz val="10"/>
        <rFont val="ＭＳ Ｐ明朝"/>
        <family val="1"/>
      </rPr>
      <t>　</t>
    </r>
    <r>
      <rPr>
        <sz val="10"/>
        <rFont val="ＭＳ Ｐ明朝"/>
        <family val="1"/>
      </rPr>
      <t>女子を上にランク順に記載してください。（登録番号はＳに、Ｓに出ない人はDに）</t>
    </r>
    <r>
      <rPr>
        <b/>
        <sz val="10"/>
        <rFont val="ＭＳ Ｐ明朝"/>
        <family val="1"/>
      </rPr>
      <t>　</t>
    </r>
    <r>
      <rPr>
        <b/>
        <sz val="12"/>
        <rFont val="ＭＳ Ｐ明朝"/>
        <family val="1"/>
      </rPr>
      <t>　　　　　　</t>
    </r>
  </si>
  <si>
    <t>　　　（大分県か日田市バドミントン協会のムページにも大会要項と申し込書式を掲載してます）</t>
  </si>
  <si>
    <t>　</t>
  </si>
  <si>
    <t>申込責任者</t>
  </si>
  <si>
    <t>(1)競技規則　</t>
  </si>
  <si>
    <t>平成２４年度（公財）日本ﾊﾞﾄﾞﾐﾝﾄﾝ協会競技規則、同大会運営規定並び
同審判員規定による。</t>
  </si>
  <si>
    <t xml:space="preserve">平成２４年度
   第２２回  大分県バドミントンジュニアオリンピック大会開催要項　　　　    　　　　                                                                                                                                　                                                                           </t>
  </si>
  <si>
    <t xml:space="preserve">(2)競技方法  </t>
  </si>
  <si>
    <t>各種目別ﾄｰﾅﾒﾝﾄ法により優勝を決定する。 ３位決定戦を行う。</t>
  </si>
  <si>
    <t>第２２回　大分県バドミントンジュニアオリンピック大会</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</si>
</sst>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0.E+00"/>
    <numFmt numFmtId="179" formatCode="0_ "/>
    <numFmt numFmtId="180" formatCode="&quot;＃&quot;&quot;年&quot;"/>
    <numFmt numFmtId="181" formatCode="#&quot;年&quot;"/>
    <numFmt numFmtId="182" formatCode="@&quot;子&quot;"/>
    <numFmt numFmtId="183" formatCode="&quot;第&quot;0&quot;日&quot;"/>
    <numFmt numFmtId="184" formatCode="&quot;Yes&quot;;&quot;Yes&quot;;&quot;No&quot;"/>
    <numFmt numFmtId="185" formatCode="&quot;True&quot;;&quot;True&quot;;&quot;False&quot;"/>
    <numFmt numFmtId="186" formatCode="&quot;On&quot;;&quot;On&quot;;&quot;Off&quot;"/>
    <numFmt numFmtId="187" formatCode="#,##0_ ;[Red]\-#,##0\ "/>
    <numFmt numFmtId="188" formatCode="#,##0_ "/>
    <numFmt numFmtId="189" formatCode="#,##0_);[Red]\(#,##0\)"/>
    <numFmt numFmtId="190" formatCode="mmm\-yyyy"/>
    <numFmt numFmtId="191" formatCode="0;[Red]0"/>
    <numFmt numFmtId="192" formatCode="[$€-2]\ #,##0.00_);[Red]\([$€-2]\ #,##0.00\)"/>
    <numFmt numFmtId="193" formatCode="[$-F400]h:mm:ss\ AM/PM"/>
    <numFmt numFmtId="194" formatCode="h:mm;@"/>
    <numFmt numFmtId="195" formatCode="&quot;\&quot;#,##0.0;[Red]&quot;\&quot;\-#,##0.0"/>
    <numFmt numFmtId="196" formatCode="[&lt;=999]000;[&lt;=9999]000\-00;000\-0000"/>
    <numFmt numFmtId="197" formatCode="#,##0.0_);\(#,##0.0\)"/>
    <numFmt numFmtId="198" formatCode="&quot;$&quot;#,##0_);\(&quot;$&quot;#,##0\)"/>
    <numFmt numFmtId="199" formatCode="&quot;$&quot;#,##0_);[Red]\(&quot;$&quot;#,##0\)"/>
    <numFmt numFmtId="200" formatCode="&quot;$&quot;#,##0.00_);\(&quot;$&quot;#,##0.00\)"/>
    <numFmt numFmtId="201" formatCode="&quot;$&quot;#,##0.00_);[Red]\(&quot;$&quot;#,##0.00\)"/>
    <numFmt numFmtId="202" formatCode="m/d;@"/>
    <numFmt numFmtId="203" formatCode="yyyy/m/d;@"/>
    <numFmt numFmtId="204" formatCode="0.0"/>
    <numFmt numFmtId="205" formatCode="0.0000"/>
    <numFmt numFmtId="206" formatCode="0.000"/>
    <numFmt numFmtId="207" formatCode="0.0_ "/>
    <numFmt numFmtId="208" formatCode="#,##0;\-#,##0;&quot;-&quot;"/>
    <numFmt numFmtId="209" formatCode="#,##0\ &quot;FB&quot;;\-#,##0\ &quot;FB&quot;"/>
    <numFmt numFmtId="210" formatCode="#,##0\ &quot;FB&quot;;[Red]\-#,##0\ &quot;FB&quot;"/>
    <numFmt numFmtId="211" formatCode="#,##0.00\ &quot;FB&quot;;\-#,##0.00\ &quot;FB&quot;"/>
    <numFmt numFmtId="212" formatCode="#,##0.00\ &quot;FB&quot;;[Red]\-#,##0.00\ &quot;FB&quot;"/>
    <numFmt numFmtId="213" formatCode="_-* #,##0\ &quot;FB&quot;_-;\-* #,##0\ &quot;FB&quot;_-;_-* &quot;-&quot;\ &quot;FB&quot;_-;_-@_-"/>
    <numFmt numFmtId="214" formatCode="_-* #,##0\ _F_B_-;\-* #,##0\ _F_B_-;_-* &quot;-&quot;\ _F_B_-;_-@_-"/>
    <numFmt numFmtId="215" formatCode="_-* #,##0.00\ &quot;FB&quot;_-;\-* #,##0.00\ &quot;FB&quot;_-;_-* &quot;-&quot;??\ &quot;FB&quot;_-;_-@_-"/>
    <numFmt numFmtId="216" formatCode="_-* #,##0.00\ _F_B_-;\-* #,##0.00\ _F_B_-;_-* &quot;-&quot;??\ _F_B_-;_-@_-"/>
  </numFmts>
  <fonts count="52">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0"/>
      <name val="ＭＳ Ｐゴシック"/>
      <family val="3"/>
    </font>
    <font>
      <sz val="10.5"/>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18"/>
      <name val="ＭＳ Ｐ明朝"/>
      <family val="1"/>
    </font>
    <font>
      <sz val="14"/>
      <name val="ＭＳ Ｐ明朝"/>
      <family val="1"/>
    </font>
    <font>
      <u val="single"/>
      <sz val="12"/>
      <color indexed="12"/>
      <name val="ＭＳ Ｐゴシック"/>
      <family val="3"/>
    </font>
    <font>
      <u val="single"/>
      <sz val="12"/>
      <color indexed="36"/>
      <name val="ＭＳ Ｐゴシック"/>
      <family val="3"/>
    </font>
    <font>
      <b/>
      <sz val="22"/>
      <name val="ＭＳ Ｐ明朝"/>
      <family val="1"/>
    </font>
    <font>
      <sz val="18"/>
      <name val="ＭＳ Ｐゴシック"/>
      <family val="3"/>
    </font>
    <font>
      <b/>
      <sz val="16"/>
      <name val="ＭＳ Ｐゴシック"/>
      <family val="3"/>
    </font>
    <font>
      <b/>
      <sz val="14"/>
      <name val="ＭＳ Ｐゴシック"/>
      <family val="3"/>
    </font>
    <font>
      <sz val="12"/>
      <name val="ＭＳ Ｐ明朝"/>
      <family val="1"/>
    </font>
    <font>
      <sz val="11"/>
      <name val="ＭＳ Ｐ明朝"/>
      <family val="1"/>
    </font>
    <font>
      <b/>
      <sz val="16"/>
      <color indexed="9"/>
      <name val="ＭＳ Ｐ明朝"/>
      <family val="1"/>
    </font>
    <font>
      <b/>
      <sz val="16"/>
      <name val="ＭＳ Ｐ明朝"/>
      <family val="1"/>
    </font>
    <font>
      <b/>
      <sz val="16"/>
      <color indexed="9"/>
      <name val="ＭＳ Ｐゴシック"/>
      <family val="3"/>
    </font>
    <font>
      <b/>
      <sz val="14"/>
      <color indexed="9"/>
      <name val="ＭＳ Ｐゴシック"/>
      <family val="3"/>
    </font>
    <font>
      <sz val="14"/>
      <color indexed="9"/>
      <name val="ＭＳ Ｐゴシック"/>
      <family val="3"/>
    </font>
    <font>
      <b/>
      <sz val="12"/>
      <color indexed="9"/>
      <name val="ＭＳ Ｐゴシック"/>
      <family val="3"/>
    </font>
    <font>
      <sz val="12"/>
      <color indexed="9"/>
      <name val="ＭＳ Ｐゴシック"/>
      <family val="3"/>
    </font>
    <font>
      <b/>
      <sz val="12"/>
      <name val="ＭＳ Ｐゴシック"/>
      <family val="3"/>
    </font>
    <font>
      <sz val="14"/>
      <color indexed="9"/>
      <name val="ＭＳ Ｐ明朝"/>
      <family val="1"/>
    </font>
    <font>
      <b/>
      <sz val="12"/>
      <name val="ＭＳ Ｐ明朝"/>
      <family val="1"/>
    </font>
    <font>
      <sz val="13"/>
      <name val="ＭＳ Ｐゴシック"/>
      <family val="3"/>
    </font>
    <font>
      <b/>
      <sz val="14"/>
      <name val="ＭＳ Ｐ明朝"/>
      <family val="1"/>
    </font>
    <font>
      <sz val="18"/>
      <name val="ＭＳ Ｐ明朝"/>
      <family val="1"/>
    </font>
    <font>
      <b/>
      <sz val="20"/>
      <name val="ＭＳ Ｐ明朝"/>
      <family val="1"/>
    </font>
    <font>
      <b/>
      <sz val="10"/>
      <name val="ＭＳ Ｐ明朝"/>
      <family val="1"/>
    </font>
    <font>
      <sz val="10"/>
      <name val="ＭＳ Ｐ明朝"/>
      <family val="1"/>
    </font>
    <font>
      <sz val="13"/>
      <name val="ＭＳ Ｐ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dotted"/>
    </border>
    <border>
      <left style="thin"/>
      <right>
        <color indexed="63"/>
      </right>
      <top>
        <color indexed="63"/>
      </top>
      <bottom style="thin"/>
    </border>
    <border>
      <left style="thin"/>
      <right style="thin"/>
      <top>
        <color indexed="63"/>
      </top>
      <bottom style="thin"/>
    </border>
    <border>
      <left style="thin"/>
      <right style="thin"/>
      <top style="thin"/>
      <bottom style="dotted"/>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color indexed="63"/>
      </left>
      <right style="thin"/>
      <top style="thin"/>
      <bottom>
        <color indexed="63"/>
      </bottom>
    </border>
    <border>
      <left style="medium"/>
      <right style="thin"/>
      <top style="medium"/>
      <bottom style="medium"/>
    </border>
    <border>
      <left>
        <color indexed="63"/>
      </left>
      <right style="thin"/>
      <top style="medium"/>
      <bottom style="medium"/>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color indexed="63"/>
      </right>
      <top>
        <color indexed="63"/>
      </top>
      <bottom style="dotted"/>
    </border>
    <border>
      <left style="thin"/>
      <right style="thin"/>
      <top>
        <color indexed="63"/>
      </top>
      <bottom style="dotted"/>
    </border>
    <border>
      <left style="thin"/>
      <right style="medium"/>
      <top style="thin"/>
      <bottom style="dotted"/>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style="thin"/>
    </border>
    <border>
      <left style="thin"/>
      <right style="thin"/>
      <top>
        <color indexed="63"/>
      </top>
      <bottom>
        <color indexed="63"/>
      </bottom>
    </border>
    <border>
      <left style="medium"/>
      <right style="thin"/>
      <top>
        <color indexed="63"/>
      </top>
      <bottom style="mediu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1"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0" fillId="0" borderId="0">
      <alignment/>
      <protection/>
    </xf>
    <xf numFmtId="0" fontId="5" fillId="0" borderId="0">
      <alignment/>
      <protection/>
    </xf>
    <xf numFmtId="0" fontId="1" fillId="0" borderId="0">
      <alignment vertical="center"/>
      <protection/>
    </xf>
    <xf numFmtId="0" fontId="6" fillId="0" borderId="0">
      <alignment/>
      <protection/>
    </xf>
    <xf numFmtId="0" fontId="4" fillId="0" borderId="0">
      <alignment/>
      <protection/>
    </xf>
    <xf numFmtId="0" fontId="28" fillId="0" borderId="0" applyNumberFormat="0" applyFill="0" applyBorder="0" applyAlignment="0" applyProtection="0"/>
    <xf numFmtId="1" fontId="7" fillId="0" borderId="0">
      <alignment/>
      <protection/>
    </xf>
    <xf numFmtId="0" fontId="23" fillId="4" borderId="0" applyNumberFormat="0" applyBorder="0" applyAlignment="0" applyProtection="0"/>
  </cellStyleXfs>
  <cellXfs count="152">
    <xf numFmtId="0" fontId="0" fillId="0" borderId="0" xfId="0" applyAlignment="1">
      <alignment vertical="center"/>
    </xf>
    <xf numFmtId="0" fontId="30" fillId="0" borderId="0" xfId="66" applyFont="1">
      <alignment/>
      <protection/>
    </xf>
    <xf numFmtId="0" fontId="4" fillId="0" borderId="0" xfId="66" applyFont="1">
      <alignment/>
      <protection/>
    </xf>
    <xf numFmtId="0" fontId="31" fillId="0" borderId="0" xfId="66" applyFont="1">
      <alignment/>
      <protection/>
    </xf>
    <xf numFmtId="0" fontId="32" fillId="0" borderId="0" xfId="66" applyFont="1" applyAlignment="1">
      <alignment horizontal="left"/>
      <protection/>
    </xf>
    <xf numFmtId="0" fontId="26" fillId="0" borderId="0" xfId="66" applyFont="1">
      <alignment/>
      <protection/>
    </xf>
    <xf numFmtId="0" fontId="33" fillId="0" borderId="0" xfId="66" applyFont="1">
      <alignment/>
      <protection/>
    </xf>
    <xf numFmtId="0" fontId="26" fillId="0" borderId="0" xfId="66" applyFont="1" applyAlignment="1">
      <alignment vertical="top"/>
      <protection/>
    </xf>
    <xf numFmtId="0" fontId="33" fillId="0" borderId="0" xfId="66" applyFont="1" applyAlignment="1">
      <alignment vertical="center"/>
      <protection/>
    </xf>
    <xf numFmtId="0" fontId="34" fillId="0" borderId="0" xfId="66" applyFont="1" applyBorder="1" applyAlignment="1">
      <alignment horizontal="center" vertical="center" wrapText="1"/>
      <protection/>
    </xf>
    <xf numFmtId="0" fontId="33" fillId="0" borderId="0" xfId="66" applyFont="1" applyBorder="1" applyAlignment="1">
      <alignment vertical="center"/>
      <protection/>
    </xf>
    <xf numFmtId="0" fontId="0" fillId="0" borderId="0" xfId="66" applyFont="1" applyBorder="1" applyAlignment="1">
      <alignment horizontal="center" vertical="center" wrapText="1"/>
      <protection/>
    </xf>
    <xf numFmtId="0" fontId="32" fillId="0" borderId="0" xfId="66" applyFont="1">
      <alignment/>
      <protection/>
    </xf>
    <xf numFmtId="0" fontId="4" fillId="0" borderId="0" xfId="66" applyFont="1" applyAlignment="1">
      <alignment horizontal="left"/>
      <protection/>
    </xf>
    <xf numFmtId="0" fontId="4" fillId="0" borderId="0" xfId="66" applyFont="1" applyAlignment="1">
      <alignment vertical="center"/>
      <protection/>
    </xf>
    <xf numFmtId="0" fontId="33" fillId="0" borderId="0" xfId="66" applyFont="1" applyAlignment="1">
      <alignment vertical="top"/>
      <protection/>
    </xf>
    <xf numFmtId="0" fontId="24" fillId="0" borderId="0" xfId="66" applyFont="1">
      <alignment/>
      <protection/>
    </xf>
    <xf numFmtId="0" fontId="36" fillId="0" borderId="0" xfId="66" applyFont="1" applyAlignment="1">
      <alignment/>
      <protection/>
    </xf>
    <xf numFmtId="0" fontId="37" fillId="0" borderId="0" xfId="66" applyFont="1" applyAlignment="1">
      <alignment/>
      <protection/>
    </xf>
    <xf numFmtId="0" fontId="37" fillId="0" borderId="0" xfId="66" applyFont="1" applyAlignment="1">
      <alignment horizontal="left"/>
      <protection/>
    </xf>
    <xf numFmtId="0" fontId="38" fillId="0" borderId="0" xfId="66" applyFont="1" applyAlignment="1">
      <alignment/>
      <protection/>
    </xf>
    <xf numFmtId="0" fontId="39" fillId="0" borderId="0" xfId="66" applyFont="1" applyAlignment="1">
      <alignment/>
      <protection/>
    </xf>
    <xf numFmtId="0" fontId="24" fillId="0" borderId="0" xfId="66" applyFont="1" applyAlignment="1">
      <alignment/>
      <protection/>
    </xf>
    <xf numFmtId="0" fontId="31" fillId="0" borderId="0" xfId="66" applyFont="1" applyAlignment="1">
      <alignment/>
      <protection/>
    </xf>
    <xf numFmtId="0" fontId="31" fillId="0" borderId="0" xfId="66" applyFont="1" applyAlignment="1">
      <alignment horizontal="left"/>
      <protection/>
    </xf>
    <xf numFmtId="0" fontId="32" fillId="0" borderId="0" xfId="66" applyFont="1" applyAlignment="1">
      <alignment/>
      <protection/>
    </xf>
    <xf numFmtId="0" fontId="26" fillId="0" borderId="0" xfId="66" applyFont="1" applyAlignment="1">
      <alignment wrapText="1"/>
      <protection/>
    </xf>
    <xf numFmtId="0" fontId="35" fillId="0" borderId="0" xfId="66" applyFont="1" applyAlignment="1">
      <alignment/>
      <protection/>
    </xf>
    <xf numFmtId="0" fontId="40" fillId="0" borderId="0" xfId="66" applyFont="1" applyAlignment="1">
      <alignment/>
      <protection/>
    </xf>
    <xf numFmtId="0" fontId="41" fillId="0" borderId="0" xfId="66" applyFont="1" applyAlignment="1">
      <alignment/>
      <protection/>
    </xf>
    <xf numFmtId="0" fontId="4" fillId="0" borderId="0" xfId="66" applyFont="1" applyAlignment="1">
      <alignment/>
      <protection/>
    </xf>
    <xf numFmtId="0" fontId="4" fillId="0" borderId="0" xfId="66" applyFont="1" applyAlignment="1">
      <alignment horizontal="left" vertical="top"/>
      <protection/>
    </xf>
    <xf numFmtId="0" fontId="26" fillId="0" borderId="0" xfId="66" applyFont="1" applyAlignment="1">
      <alignment horizontal="left" wrapText="1"/>
      <protection/>
    </xf>
    <xf numFmtId="0" fontId="42" fillId="0" borderId="0" xfId="66" applyFont="1" applyAlignment="1">
      <alignment/>
      <protection/>
    </xf>
    <xf numFmtId="0" fontId="32" fillId="0" borderId="0" xfId="66" applyFont="1" applyAlignment="1">
      <alignment horizontal="left" vertical="center"/>
      <protection/>
    </xf>
    <xf numFmtId="0" fontId="26" fillId="0" borderId="0" xfId="66" applyFont="1" applyAlignment="1">
      <alignment vertical="center" wrapText="1"/>
      <protection/>
    </xf>
    <xf numFmtId="0" fontId="40" fillId="0" borderId="0" xfId="66" applyFont="1" applyAlignment="1">
      <alignment horizontal="left"/>
      <protection/>
    </xf>
    <xf numFmtId="0" fontId="41" fillId="0" borderId="0" xfId="66" applyFont="1" applyAlignment="1">
      <alignment horizontal="left"/>
      <protection/>
    </xf>
    <xf numFmtId="0" fontId="42" fillId="0" borderId="0" xfId="66" applyFont="1" applyAlignment="1">
      <alignment horizontal="left"/>
      <protection/>
    </xf>
    <xf numFmtId="0" fontId="24" fillId="0" borderId="0" xfId="66" applyFont="1" applyAlignment="1">
      <alignment horizontal="left" vertical="center"/>
      <protection/>
    </xf>
    <xf numFmtId="0" fontId="43" fillId="0" borderId="0" xfId="66" applyFont="1" applyAlignment="1">
      <alignment vertical="top"/>
      <protection/>
    </xf>
    <xf numFmtId="0" fontId="41" fillId="0" borderId="0" xfId="66" applyFont="1" applyAlignment="1">
      <alignment vertical="top"/>
      <protection/>
    </xf>
    <xf numFmtId="0" fontId="4" fillId="0" borderId="0" xfId="66" applyFont="1" applyAlignment="1">
      <alignment vertical="top"/>
      <protection/>
    </xf>
    <xf numFmtId="0" fontId="24" fillId="0" borderId="0" xfId="66" applyFont="1" applyAlignment="1">
      <alignment horizontal="left"/>
      <protection/>
    </xf>
    <xf numFmtId="0" fontId="33" fillId="0" borderId="0" xfId="66" applyFont="1" applyAlignment="1">
      <alignment horizontal="left" vertical="top"/>
      <protection/>
    </xf>
    <xf numFmtId="0" fontId="24" fillId="0" borderId="0" xfId="66" applyFont="1" applyAlignment="1">
      <alignment vertical="center"/>
      <protection/>
    </xf>
    <xf numFmtId="0" fontId="36" fillId="0" borderId="0" xfId="66" applyFont="1" applyAlignment="1">
      <alignment vertical="center"/>
      <protection/>
    </xf>
    <xf numFmtId="0" fontId="36" fillId="0" borderId="0" xfId="66" applyFont="1">
      <alignment/>
      <protection/>
    </xf>
    <xf numFmtId="0" fontId="44" fillId="0" borderId="0" xfId="66" applyFont="1">
      <alignment/>
      <protection/>
    </xf>
    <xf numFmtId="0" fontId="26" fillId="0" borderId="0" xfId="66" applyFont="1" applyAlignment="1">
      <alignment vertical="center"/>
      <protection/>
    </xf>
    <xf numFmtId="0" fontId="45" fillId="0" borderId="0" xfId="66" applyFont="1" applyAlignment="1">
      <alignment horizontal="left"/>
      <protection/>
    </xf>
    <xf numFmtId="0" fontId="0" fillId="0" borderId="0" xfId="62" applyFont="1" applyFill="1" applyAlignment="1">
      <alignment horizontal="center" vertical="center"/>
      <protection/>
    </xf>
    <xf numFmtId="0" fontId="0" fillId="0" borderId="0" xfId="62" applyFont="1" applyFill="1" applyAlignment="1">
      <alignment horizontal="center" vertical="center"/>
      <protection/>
    </xf>
    <xf numFmtId="0" fontId="0" fillId="0" borderId="0" xfId="62" applyFont="1" applyFill="1" applyAlignment="1">
      <alignment horizontal="center" vertical="center"/>
      <protection/>
    </xf>
    <xf numFmtId="0" fontId="4" fillId="0" borderId="10" xfId="62" applyFont="1" applyFill="1" applyBorder="1" applyAlignment="1">
      <alignment horizontal="center" vertical="center" wrapText="1"/>
      <protection/>
    </xf>
    <xf numFmtId="0" fontId="3" fillId="0" borderId="10" xfId="62"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3" fillId="0" borderId="10" xfId="62" applyFont="1" applyFill="1" applyBorder="1" applyAlignment="1">
      <alignment horizontal="center" vertical="center"/>
      <protection/>
    </xf>
    <xf numFmtId="0" fontId="4" fillId="0" borderId="11" xfId="62" applyFont="1" applyFill="1" applyBorder="1" applyAlignment="1">
      <alignment horizontal="center" vertical="center"/>
      <protection/>
    </xf>
    <xf numFmtId="0" fontId="0" fillId="0" borderId="11" xfId="62" applyFont="1" applyFill="1" applyBorder="1" applyAlignment="1">
      <alignment horizontal="center" vertical="center"/>
      <protection/>
    </xf>
    <xf numFmtId="0" fontId="4" fillId="0" borderId="11" xfId="62" applyFont="1" applyFill="1" applyBorder="1" applyAlignment="1">
      <alignment horizontal="right" vertical="center"/>
      <protection/>
    </xf>
    <xf numFmtId="0" fontId="0" fillId="0" borderId="10" xfId="62" applyFont="1" applyFill="1" applyBorder="1" applyAlignment="1">
      <alignment horizontal="center" vertical="center"/>
      <protection/>
    </xf>
    <xf numFmtId="0" fontId="0" fillId="0" borderId="0" xfId="62" applyFont="1" applyFill="1" applyAlignment="1">
      <alignment horizontal="center" vertical="center" wrapText="1"/>
      <protection/>
    </xf>
    <xf numFmtId="0" fontId="4" fillId="0" borderId="12" xfId="62" applyFont="1" applyFill="1" applyBorder="1" applyAlignment="1">
      <alignment horizontal="center" vertical="center"/>
      <protection/>
    </xf>
    <xf numFmtId="0" fontId="0" fillId="0" borderId="12" xfId="62" applyFont="1" applyFill="1" applyBorder="1" applyAlignment="1">
      <alignment horizontal="center" vertical="center"/>
      <protection/>
    </xf>
    <xf numFmtId="0" fontId="4" fillId="0" borderId="12" xfId="62" applyFont="1" applyFill="1" applyBorder="1" applyAlignment="1">
      <alignment horizontal="right" vertical="center"/>
      <protection/>
    </xf>
    <xf numFmtId="0" fontId="4" fillId="0" borderId="13" xfId="62" applyFont="1" applyFill="1" applyBorder="1" applyAlignment="1">
      <alignment horizontal="center" vertical="center"/>
      <protection/>
    </xf>
    <xf numFmtId="0" fontId="0" fillId="0" borderId="11" xfId="62" applyFont="1" applyFill="1" applyBorder="1" applyAlignment="1">
      <alignment horizontal="center" vertical="center"/>
      <protection/>
    </xf>
    <xf numFmtId="0" fontId="0" fillId="0" borderId="14" xfId="62" applyFont="1" applyFill="1" applyBorder="1" applyAlignment="1">
      <alignment horizontal="center" vertical="center"/>
      <protection/>
    </xf>
    <xf numFmtId="0" fontId="0" fillId="0" borderId="12" xfId="62" applyFont="1" applyFill="1" applyBorder="1" applyAlignment="1">
      <alignment horizontal="center" vertical="center"/>
      <protection/>
    </xf>
    <xf numFmtId="0" fontId="0" fillId="0" borderId="13" xfId="62" applyFont="1" applyFill="1" applyBorder="1" applyAlignment="1">
      <alignment horizontal="center" vertical="center"/>
      <protection/>
    </xf>
    <xf numFmtId="0" fontId="4" fillId="0" borderId="14" xfId="62" applyFont="1" applyFill="1" applyBorder="1" applyAlignment="1">
      <alignment horizontal="right" vertical="center"/>
      <protection/>
    </xf>
    <xf numFmtId="0" fontId="25" fillId="0" borderId="0" xfId="62" applyFont="1" applyFill="1" applyAlignment="1">
      <alignment horizontal="center" vertical="center" wrapText="1"/>
      <protection/>
    </xf>
    <xf numFmtId="0" fontId="25" fillId="0" borderId="0" xfId="62" applyFont="1" applyFill="1" applyBorder="1" applyAlignment="1">
      <alignment horizontal="center" vertical="center" wrapText="1"/>
      <protection/>
    </xf>
    <xf numFmtId="0" fontId="4" fillId="0" borderId="10"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24" fillId="24" borderId="15" xfId="62" applyFont="1" applyFill="1" applyBorder="1" applyAlignment="1">
      <alignment horizontal="left" vertical="center"/>
      <protection/>
    </xf>
    <xf numFmtId="0" fontId="46" fillId="24" borderId="15" xfId="62" applyFont="1" applyFill="1" applyBorder="1" applyAlignment="1">
      <alignment horizontal="center" vertical="center" wrapText="1"/>
      <protection/>
    </xf>
    <xf numFmtId="0" fontId="46" fillId="24" borderId="16" xfId="62" applyFont="1" applyFill="1" applyBorder="1" applyAlignment="1">
      <alignment horizontal="center" vertical="center" wrapText="1"/>
      <protection/>
    </xf>
    <xf numFmtId="0" fontId="24" fillId="24" borderId="0" xfId="62" applyFont="1" applyFill="1" applyBorder="1" applyAlignment="1">
      <alignment horizontal="left" vertical="center"/>
      <protection/>
    </xf>
    <xf numFmtId="0" fontId="24" fillId="24" borderId="0" xfId="62" applyFont="1" applyFill="1" applyBorder="1" applyAlignment="1">
      <alignment horizontal="center" vertical="center"/>
      <protection/>
    </xf>
    <xf numFmtId="0" fontId="46" fillId="24" borderId="17" xfId="62" applyFont="1" applyFill="1" applyBorder="1" applyAlignment="1">
      <alignment horizontal="center" vertical="center" wrapText="1"/>
      <protection/>
    </xf>
    <xf numFmtId="0" fontId="24" fillId="24" borderId="18" xfId="62" applyFont="1" applyFill="1" applyBorder="1" applyAlignment="1">
      <alignment horizontal="left" vertical="center"/>
      <protection/>
    </xf>
    <xf numFmtId="0" fontId="46" fillId="24" borderId="18" xfId="62" applyFont="1" applyFill="1" applyBorder="1" applyAlignment="1">
      <alignment horizontal="center" vertical="center" wrapText="1"/>
      <protection/>
    </xf>
    <xf numFmtId="0" fontId="46" fillId="24" borderId="19" xfId="62" applyFont="1" applyFill="1" applyBorder="1" applyAlignment="1">
      <alignment horizontal="center" vertical="center" wrapText="1"/>
      <protection/>
    </xf>
    <xf numFmtId="0" fontId="24" fillId="24" borderId="20" xfId="62" applyFont="1" applyFill="1" applyBorder="1" applyAlignment="1">
      <alignment horizontal="left" vertical="center"/>
      <protection/>
    </xf>
    <xf numFmtId="0" fontId="0" fillId="0" borderId="21" xfId="62" applyFont="1" applyFill="1" applyBorder="1" applyAlignment="1">
      <alignment horizontal="center" vertical="center"/>
      <protection/>
    </xf>
    <xf numFmtId="0" fontId="24" fillId="24" borderId="22" xfId="62" applyFont="1" applyFill="1" applyBorder="1" applyAlignment="1">
      <alignment horizontal="left" vertical="center"/>
      <protection/>
    </xf>
    <xf numFmtId="0" fontId="0" fillId="0" borderId="23"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3" fillId="0" borderId="25" xfId="62" applyFont="1" applyFill="1" applyBorder="1" applyAlignment="1">
      <alignment horizontal="center" vertical="center"/>
      <protection/>
    </xf>
    <xf numFmtId="0" fontId="3" fillId="0" borderId="26" xfId="62" applyFont="1" applyFill="1" applyBorder="1" applyAlignment="1">
      <alignment horizontal="center" vertical="center"/>
      <protection/>
    </xf>
    <xf numFmtId="0" fontId="3" fillId="0" borderId="27" xfId="62" applyFont="1" applyFill="1" applyBorder="1" applyAlignment="1">
      <alignment horizontal="center" vertical="center"/>
      <protection/>
    </xf>
    <xf numFmtId="0" fontId="4" fillId="0" borderId="27" xfId="62" applyFont="1" applyFill="1" applyBorder="1" applyAlignment="1">
      <alignment horizontal="center" vertical="center" wrapText="1"/>
      <protection/>
    </xf>
    <xf numFmtId="0" fontId="3" fillId="0" borderId="28" xfId="62" applyFont="1" applyFill="1" applyBorder="1" applyAlignment="1">
      <alignment horizontal="center" vertical="center" wrapText="1"/>
      <protection/>
    </xf>
    <xf numFmtId="0" fontId="4" fillId="0" borderId="29" xfId="62"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0" fillId="0" borderId="30" xfId="62" applyFont="1" applyFill="1" applyBorder="1" applyAlignment="1">
      <alignment horizontal="center" vertical="center"/>
      <protection/>
    </xf>
    <xf numFmtId="0" fontId="4" fillId="0" borderId="31" xfId="62" applyFont="1" applyFill="1" applyBorder="1" applyAlignment="1">
      <alignment horizontal="center" vertical="center"/>
      <protection/>
    </xf>
    <xf numFmtId="0" fontId="24" fillId="0" borderId="32" xfId="62" applyFont="1" applyFill="1" applyBorder="1" applyAlignment="1">
      <alignment horizontal="center" vertical="center"/>
      <protection/>
    </xf>
    <xf numFmtId="0" fontId="24" fillId="0" borderId="33" xfId="62" applyFont="1" applyFill="1" applyBorder="1" applyAlignment="1">
      <alignment horizontal="center" vertical="center"/>
      <protection/>
    </xf>
    <xf numFmtId="0" fontId="24" fillId="0" borderId="13" xfId="62" applyFont="1" applyFill="1" applyBorder="1" applyAlignment="1">
      <alignment horizontal="center" vertical="center"/>
      <protection/>
    </xf>
    <xf numFmtId="0" fontId="24" fillId="0" borderId="10" xfId="62" applyFont="1" applyFill="1" applyBorder="1" applyAlignment="1">
      <alignment horizontal="center" vertical="center"/>
      <protection/>
    </xf>
    <xf numFmtId="0" fontId="5" fillId="0" borderId="10" xfId="62" applyFont="1" applyFill="1" applyBorder="1" applyAlignment="1">
      <alignment horizontal="left" vertical="center" wrapText="1"/>
      <protection/>
    </xf>
    <xf numFmtId="0" fontId="5" fillId="0" borderId="13" xfId="62" applyFont="1" applyFill="1" applyBorder="1" applyAlignment="1">
      <alignment horizontal="left" vertical="center" wrapText="1"/>
      <protection/>
    </xf>
    <xf numFmtId="0" fontId="5" fillId="0" borderId="30" xfId="62" applyFont="1" applyFill="1" applyBorder="1" applyAlignment="1">
      <alignment horizontal="left" vertical="center" wrapText="1"/>
      <protection/>
    </xf>
    <xf numFmtId="0" fontId="0" fillId="0" borderId="34" xfId="62" applyFont="1" applyFill="1" applyBorder="1" applyAlignment="1">
      <alignment horizontal="center" vertical="center"/>
      <protection/>
    </xf>
    <xf numFmtId="0" fontId="0" fillId="0" borderId="34" xfId="62" applyFont="1" applyFill="1" applyBorder="1" applyAlignment="1">
      <alignment horizontal="center" vertical="center"/>
      <protection/>
    </xf>
    <xf numFmtId="0" fontId="4" fillId="0" borderId="34" xfId="62" applyFont="1" applyFill="1" applyBorder="1" applyAlignment="1">
      <alignment horizontal="right" vertical="center"/>
      <protection/>
    </xf>
    <xf numFmtId="0" fontId="0" fillId="0" borderId="35" xfId="62" applyFont="1" applyFill="1" applyBorder="1" applyAlignment="1">
      <alignment horizontal="center" vertical="center"/>
      <protection/>
    </xf>
    <xf numFmtId="0" fontId="4" fillId="0" borderId="36" xfId="62" applyFont="1" applyFill="1" applyBorder="1" applyAlignment="1">
      <alignment horizontal="center" vertical="center"/>
      <protection/>
    </xf>
    <xf numFmtId="0" fontId="4" fillId="0" borderId="37" xfId="62" applyFont="1" applyFill="1" applyBorder="1" applyAlignment="1">
      <alignment horizontal="center" vertical="center"/>
      <protection/>
    </xf>
    <xf numFmtId="0" fontId="0" fillId="0" borderId="36" xfId="62" applyFont="1" applyFill="1" applyBorder="1" applyAlignment="1">
      <alignment horizontal="center" vertical="center"/>
      <protection/>
    </xf>
    <xf numFmtId="0" fontId="0" fillId="0" borderId="37" xfId="62" applyFont="1" applyFill="1" applyBorder="1" applyAlignment="1">
      <alignment horizontal="center" vertical="center"/>
      <protection/>
    </xf>
    <xf numFmtId="0" fontId="0" fillId="0" borderId="38" xfId="62" applyFont="1" applyFill="1" applyBorder="1" applyAlignment="1">
      <alignment horizontal="center" vertical="center"/>
      <protection/>
    </xf>
    <xf numFmtId="0" fontId="0" fillId="0" borderId="38" xfId="62" applyFont="1" applyFill="1" applyBorder="1" applyAlignment="1">
      <alignment horizontal="center" vertical="center"/>
      <protection/>
    </xf>
    <xf numFmtId="0" fontId="4" fillId="0" borderId="38" xfId="62" applyFont="1" applyFill="1" applyBorder="1" applyAlignment="1">
      <alignment horizontal="right" vertical="center"/>
      <protection/>
    </xf>
    <xf numFmtId="0" fontId="0" fillId="0" borderId="39" xfId="62" applyFont="1" applyFill="1" applyBorder="1" applyAlignment="1">
      <alignment horizontal="center" vertical="center"/>
      <protection/>
    </xf>
    <xf numFmtId="0" fontId="25" fillId="0" borderId="40" xfId="62" applyFont="1" applyFill="1" applyBorder="1" applyAlignment="1">
      <alignment horizontal="left" wrapText="1"/>
      <protection/>
    </xf>
    <xf numFmtId="0" fontId="4" fillId="24" borderId="41" xfId="62" applyFont="1" applyFill="1" applyBorder="1" applyAlignment="1">
      <alignment horizontal="left" vertical="center"/>
      <protection/>
    </xf>
    <xf numFmtId="0" fontId="32" fillId="0" borderId="0" xfId="66" applyFont="1" applyAlignment="1">
      <alignment horizontal="left" vertical="top"/>
      <protection/>
    </xf>
    <xf numFmtId="0" fontId="32" fillId="0" borderId="0" xfId="66" applyFont="1" applyAlignment="1">
      <alignment horizontal="left"/>
      <protection/>
    </xf>
    <xf numFmtId="0" fontId="24" fillId="0" borderId="0" xfId="66" applyFont="1" applyAlignment="1">
      <alignment horizontal="left"/>
      <protection/>
    </xf>
    <xf numFmtId="0" fontId="29" fillId="0" borderId="0" xfId="66" applyFont="1" applyAlignment="1">
      <alignment horizontal="center" wrapText="1"/>
      <protection/>
    </xf>
    <xf numFmtId="0" fontId="26" fillId="0" borderId="0" xfId="66" applyFont="1">
      <alignment/>
      <protection/>
    </xf>
    <xf numFmtId="0" fontId="51" fillId="0" borderId="0" xfId="66" applyFont="1">
      <alignment/>
      <protection/>
    </xf>
    <xf numFmtId="0" fontId="26" fillId="0" borderId="0" xfId="66" applyFont="1" applyAlignment="1">
      <alignment horizontal="left" vertical="top" wrapText="1"/>
      <protection/>
    </xf>
    <xf numFmtId="0" fontId="26" fillId="0" borderId="0" xfId="66" applyFont="1" applyAlignment="1">
      <alignment horizontal="left" vertical="top"/>
      <protection/>
    </xf>
    <xf numFmtId="0" fontId="48" fillId="0" borderId="0" xfId="62" applyFont="1" applyFill="1" applyAlignment="1">
      <alignment horizontal="center" vertical="center" wrapText="1"/>
      <protection/>
    </xf>
    <xf numFmtId="0" fontId="4" fillId="24" borderId="42" xfId="62" applyFont="1" applyFill="1" applyBorder="1" applyAlignment="1">
      <alignment horizontal="left" vertical="center"/>
      <protection/>
    </xf>
    <xf numFmtId="0" fontId="4" fillId="24" borderId="43" xfId="62" applyFont="1" applyFill="1" applyBorder="1" applyAlignment="1">
      <alignment horizontal="left" vertical="center"/>
      <protection/>
    </xf>
    <xf numFmtId="0" fontId="4" fillId="24" borderId="44" xfId="62" applyFont="1" applyFill="1" applyBorder="1" applyAlignment="1">
      <alignment horizontal="left" vertical="center"/>
      <protection/>
    </xf>
    <xf numFmtId="0" fontId="24" fillId="24" borderId="45" xfId="62" applyFont="1" applyFill="1" applyBorder="1" applyAlignment="1">
      <alignment horizontal="center" vertical="center"/>
      <protection/>
    </xf>
    <xf numFmtId="0" fontId="24" fillId="24" borderId="46" xfId="62" applyFont="1" applyFill="1" applyBorder="1" applyAlignment="1">
      <alignment horizontal="center" vertical="center"/>
      <protection/>
    </xf>
    <xf numFmtId="0" fontId="24" fillId="24" borderId="47" xfId="62" applyFont="1" applyFill="1" applyBorder="1" applyAlignment="1">
      <alignment horizontal="center" vertical="center"/>
      <protection/>
    </xf>
    <xf numFmtId="0" fontId="24" fillId="24" borderId="48" xfId="62" applyFont="1" applyFill="1" applyBorder="1" applyAlignment="1">
      <alignment horizontal="center" vertical="center"/>
      <protection/>
    </xf>
    <xf numFmtId="0" fontId="24" fillId="24" borderId="49" xfId="62" applyFont="1" applyFill="1" applyBorder="1" applyAlignment="1">
      <alignment horizontal="center" vertical="center"/>
      <protection/>
    </xf>
    <xf numFmtId="0" fontId="24" fillId="24" borderId="50"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13" xfId="62" applyFont="1" applyFill="1" applyBorder="1" applyAlignment="1">
      <alignment horizontal="center" vertical="center"/>
      <protection/>
    </xf>
    <xf numFmtId="0" fontId="24" fillId="0" borderId="51" xfId="62" applyFont="1" applyFill="1" applyBorder="1" applyAlignment="1">
      <alignment horizontal="center" vertical="center"/>
      <protection/>
    </xf>
    <xf numFmtId="0" fontId="24" fillId="0" borderId="52" xfId="62" applyFont="1" applyFill="1" applyBorder="1" applyAlignment="1">
      <alignment horizontal="center" vertical="center"/>
      <protection/>
    </xf>
    <xf numFmtId="0" fontId="25" fillId="0" borderId="0" xfId="62" applyFont="1" applyFill="1" applyBorder="1" applyAlignment="1">
      <alignment horizontal="left" wrapText="1"/>
      <protection/>
    </xf>
    <xf numFmtId="0" fontId="0" fillId="0" borderId="51" xfId="62" applyFont="1" applyFill="1" applyBorder="1" applyAlignment="1">
      <alignment horizontal="center" vertical="center"/>
      <protection/>
    </xf>
    <xf numFmtId="0" fontId="0" fillId="0" borderId="52" xfId="62" applyFont="1" applyFill="1" applyBorder="1" applyAlignment="1">
      <alignment horizontal="center" vertical="center"/>
      <protection/>
    </xf>
    <xf numFmtId="0" fontId="0" fillId="0" borderId="53" xfId="62" applyFont="1" applyFill="1" applyBorder="1" applyAlignment="1">
      <alignment horizontal="center" vertical="center"/>
      <protection/>
    </xf>
    <xf numFmtId="0" fontId="0" fillId="0" borderId="54" xfId="62" applyFont="1" applyFill="1" applyBorder="1" applyAlignment="1">
      <alignment horizontal="center" vertical="center"/>
      <protection/>
    </xf>
    <xf numFmtId="0" fontId="38" fillId="25" borderId="0" xfId="66" applyFont="1" applyFill="1" applyAlignment="1">
      <alignment horizontal="left"/>
      <protection/>
    </xf>
    <xf numFmtId="0" fontId="38" fillId="25" borderId="0" xfId="66" applyFont="1" applyFill="1" applyAlignment="1">
      <alignment horizontal="left"/>
      <protection/>
    </xf>
    <xf numFmtId="0" fontId="43" fillId="25" borderId="0" xfId="66" applyFont="1" applyFill="1">
      <alignment/>
      <protection/>
    </xf>
    <xf numFmtId="0" fontId="41" fillId="25" borderId="0" xfId="66" applyFont="1" applyFill="1">
      <alignment/>
      <protection/>
    </xf>
    <xf numFmtId="0" fontId="39" fillId="25" borderId="0" xfId="66" applyFont="1" applyFill="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平成23年度ジュニアリンピック大会要項組み合わせ"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161925</xdr:rowOff>
    </xdr:from>
    <xdr:to>
      <xdr:col>0</xdr:col>
      <xdr:colOff>0</xdr:colOff>
      <xdr:row>52</xdr:row>
      <xdr:rowOff>19050</xdr:rowOff>
    </xdr:to>
    <xdr:sp>
      <xdr:nvSpPr>
        <xdr:cNvPr id="1" name="Line 1"/>
        <xdr:cNvSpPr>
          <a:spLocks/>
        </xdr:cNvSpPr>
      </xdr:nvSpPr>
      <xdr:spPr>
        <a:xfrm flipV="1">
          <a:off x="0" y="13935075"/>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447675</xdr:colOff>
      <xdr:row>0</xdr:row>
      <xdr:rowOff>0</xdr:rowOff>
    </xdr:from>
    <xdr:to>
      <xdr:col>0</xdr:col>
      <xdr:colOff>447675</xdr:colOff>
      <xdr:row>0</xdr:row>
      <xdr:rowOff>0</xdr:rowOff>
    </xdr:to>
    <xdr:sp>
      <xdr:nvSpPr>
        <xdr:cNvPr id="2" name="Line 5"/>
        <xdr:cNvSpPr>
          <a:spLocks/>
        </xdr:cNvSpPr>
      </xdr:nvSpPr>
      <xdr:spPr>
        <a:xfrm>
          <a:off x="447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581025</xdr:colOff>
      <xdr:row>0</xdr:row>
      <xdr:rowOff>0</xdr:rowOff>
    </xdr:from>
    <xdr:to>
      <xdr:col>0</xdr:col>
      <xdr:colOff>1076325</xdr:colOff>
      <xdr:row>0</xdr:row>
      <xdr:rowOff>0</xdr:rowOff>
    </xdr:to>
    <xdr:sp>
      <xdr:nvSpPr>
        <xdr:cNvPr id="3" name="Line 6"/>
        <xdr:cNvSpPr>
          <a:spLocks/>
        </xdr:cNvSpPr>
      </xdr:nvSpPr>
      <xdr:spPr>
        <a:xfrm>
          <a:off x="581025" y="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1076325</xdr:colOff>
      <xdr:row>0</xdr:row>
      <xdr:rowOff>0</xdr:rowOff>
    </xdr:from>
    <xdr:to>
      <xdr:col>0</xdr:col>
      <xdr:colOff>1076325</xdr:colOff>
      <xdr:row>0</xdr:row>
      <xdr:rowOff>0</xdr:rowOff>
    </xdr:to>
    <xdr:sp>
      <xdr:nvSpPr>
        <xdr:cNvPr id="4" name="Line 7"/>
        <xdr:cNvSpPr>
          <a:spLocks/>
        </xdr:cNvSpPr>
      </xdr:nvSpPr>
      <xdr:spPr>
        <a:xfrm>
          <a:off x="1076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628650</xdr:colOff>
      <xdr:row>0</xdr:row>
      <xdr:rowOff>0</xdr:rowOff>
    </xdr:from>
    <xdr:to>
      <xdr:col>0</xdr:col>
      <xdr:colOff>1076325</xdr:colOff>
      <xdr:row>0</xdr:row>
      <xdr:rowOff>0</xdr:rowOff>
    </xdr:to>
    <xdr:sp>
      <xdr:nvSpPr>
        <xdr:cNvPr id="5" name="Line 8"/>
        <xdr:cNvSpPr>
          <a:spLocks/>
        </xdr:cNvSpPr>
      </xdr:nvSpPr>
      <xdr:spPr>
        <a:xfrm>
          <a:off x="628650" y="0"/>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1076325</xdr:colOff>
      <xdr:row>0</xdr:row>
      <xdr:rowOff>0</xdr:rowOff>
    </xdr:from>
    <xdr:to>
      <xdr:col>0</xdr:col>
      <xdr:colOff>1076325</xdr:colOff>
      <xdr:row>0</xdr:row>
      <xdr:rowOff>0</xdr:rowOff>
    </xdr:to>
    <xdr:sp>
      <xdr:nvSpPr>
        <xdr:cNvPr id="6" name="Line 9"/>
        <xdr:cNvSpPr>
          <a:spLocks/>
        </xdr:cNvSpPr>
      </xdr:nvSpPr>
      <xdr:spPr>
        <a:xfrm>
          <a:off x="1076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ta\stbackup\111102\11&#25918;&#36865;\11N&#12467;&#12531;\&#20840;&#22269;&#22823;&#20250;&#12456;&#12531;&#12488;&#12522;&#125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Documents%20and%20Settings\&#23447;&#37326;&#26234;&#24535;\&#12487;&#12473;&#12463;&#12488;&#12483;&#12503;\21&#24180;&#24230;&#30476;&#23567;&#23398;&#29983;&#22823;&#20250;\&#24179;&#25104;19&#24180;&#24230;&#31532;27&#22238;&#22823;&#20998;&#30476;&#23567;&#23398;&#29983;&#22823;&#20250;\&#22243;&#20307;&#25126;&#12473;&#12467;&#12450;&#20104;&#36984;&#299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65298;4&#24230;&#24180;&#65404;&#65438;&#65389;&#65414;&#65393;&#65397;&#65432;&#65437;&#65419;&#65439;&#65391;&#65400;\&#23567;&#23398;&#29983;&#12398;&#37096;\&#65405;&#65402;&#65393;&#12539;&#23529;&#21028;&#29992;\&#65405;&#65402;&#65393;&#24540;&#29992;\h21&#22823;&#20998;&#30476;&#27665;&#20307;&#32946;&#22823;&#202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加申込①"/>
      <sheetName val="1 エントリー"/>
      <sheetName val="受付用参加校名簿"/>
      <sheetName val="研究発表参加校・タイトル・要旨"/>
      <sheetName val="係集計用・入力しないでください"/>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58"/>
  <sheetViews>
    <sheetView tabSelected="1" view="pageBreakPreview" zoomScaleSheetLayoutView="100" workbookViewId="0" topLeftCell="A1">
      <selection activeCell="A2" sqref="A2"/>
    </sheetView>
  </sheetViews>
  <sheetFormatPr defaultColWidth="9.00390625" defaultRowHeight="13.5"/>
  <cols>
    <col min="1" max="1" width="14.125" style="50" customWidth="1"/>
    <col min="2" max="2" width="14.125" style="2" customWidth="1"/>
    <col min="3" max="4" width="9.125" style="2" customWidth="1"/>
    <col min="5" max="5" width="10.125" style="2" customWidth="1"/>
    <col min="6" max="6" width="11.00390625" style="2" customWidth="1"/>
    <col min="7" max="8" width="10.75390625" style="2" customWidth="1"/>
    <col min="9" max="9" width="16.125" style="2" customWidth="1"/>
    <col min="10" max="10" width="6.375" style="2" customWidth="1"/>
    <col min="11" max="11" width="2.25390625" style="2" customWidth="1"/>
    <col min="12" max="12" width="9.125" style="2" customWidth="1"/>
    <col min="13" max="13" width="2.00390625" style="2" customWidth="1"/>
    <col min="14" max="14" width="8.50390625" style="2" customWidth="1"/>
    <col min="15" max="15" width="8.625" style="2" customWidth="1"/>
    <col min="16" max="16" width="8.00390625" style="2" customWidth="1"/>
    <col min="17" max="17" width="7.00390625" style="2" customWidth="1"/>
    <col min="18" max="18" width="7.25390625" style="2" customWidth="1"/>
    <col min="19" max="19" width="0.74609375" style="2" hidden="1" customWidth="1"/>
    <col min="20" max="20" width="8.375" style="2" customWidth="1"/>
    <col min="21" max="21" width="11.00390625" style="2" customWidth="1"/>
    <col min="22" max="22" width="10.375" style="2" customWidth="1"/>
    <col min="23" max="24" width="9.00390625" style="2" customWidth="1"/>
    <col min="25" max="25" width="8.00390625" style="2" customWidth="1"/>
    <col min="26" max="16384" width="9.00390625" style="2" customWidth="1"/>
  </cols>
  <sheetData>
    <row r="1" spans="1:9" s="1" customFormat="1" ht="79.5" customHeight="1">
      <c r="A1" s="123" t="s">
        <v>88</v>
      </c>
      <c r="B1" s="123"/>
      <c r="C1" s="123"/>
      <c r="D1" s="123"/>
      <c r="E1" s="123"/>
      <c r="F1" s="123"/>
      <c r="G1" s="123"/>
      <c r="H1" s="123"/>
      <c r="I1" s="123"/>
    </row>
    <row r="2" spans="1:12" ht="21" customHeight="1">
      <c r="A2" s="2"/>
      <c r="L2" s="3"/>
    </row>
    <row r="3" spans="1:9" ht="20.25" customHeight="1">
      <c r="A3" s="4" t="s">
        <v>45</v>
      </c>
      <c r="B3" s="5" t="s">
        <v>9</v>
      </c>
      <c r="C3" s="6"/>
      <c r="D3" s="6"/>
      <c r="E3" s="6"/>
      <c r="F3" s="6"/>
      <c r="G3" s="6"/>
      <c r="H3" s="6"/>
      <c r="I3" s="6"/>
    </row>
    <row r="4" spans="1:9" ht="20.25" customHeight="1">
      <c r="A4" s="4" t="s">
        <v>10</v>
      </c>
      <c r="B4" s="5" t="s">
        <v>11</v>
      </c>
      <c r="C4" s="6"/>
      <c r="D4" s="6"/>
      <c r="E4" s="6"/>
      <c r="F4" s="6"/>
      <c r="G4" s="6"/>
      <c r="H4" s="6"/>
      <c r="I4" s="6"/>
    </row>
    <row r="5" spans="1:9" ht="22.5" customHeight="1">
      <c r="A5" s="4" t="s">
        <v>46</v>
      </c>
      <c r="B5" s="5" t="s">
        <v>12</v>
      </c>
      <c r="C5" s="6"/>
      <c r="D5" s="6"/>
      <c r="E5" s="6"/>
      <c r="F5" s="6"/>
      <c r="G5" s="6"/>
      <c r="H5" s="6"/>
      <c r="I5" s="6"/>
    </row>
    <row r="6" spans="1:9" ht="16.5" customHeight="1">
      <c r="A6" s="4"/>
      <c r="B6" s="5" t="s">
        <v>13</v>
      </c>
      <c r="C6" s="6"/>
      <c r="D6" s="6"/>
      <c r="E6" s="6"/>
      <c r="F6" s="6"/>
      <c r="G6" s="6"/>
      <c r="H6" s="6"/>
      <c r="I6" s="6"/>
    </row>
    <row r="7" spans="1:9" ht="17.25" customHeight="1">
      <c r="A7" s="4"/>
      <c r="B7" s="7" t="s">
        <v>14</v>
      </c>
      <c r="C7" s="8"/>
      <c r="D7" s="8"/>
      <c r="E7" s="6"/>
      <c r="F7" s="6"/>
      <c r="G7" s="6"/>
      <c r="H7" s="6"/>
      <c r="I7" s="6"/>
    </row>
    <row r="8" spans="1:10" ht="20.25" customHeight="1">
      <c r="A8" s="4" t="s">
        <v>15</v>
      </c>
      <c r="B8" s="5" t="s">
        <v>16</v>
      </c>
      <c r="C8" s="9"/>
      <c r="D8" s="9"/>
      <c r="E8" s="6"/>
      <c r="F8" s="6"/>
      <c r="G8" s="9"/>
      <c r="H8" s="10"/>
      <c r="I8" s="6"/>
      <c r="J8" s="11"/>
    </row>
    <row r="9" spans="1:10" ht="17.25" customHeight="1">
      <c r="A9" s="12"/>
      <c r="B9" s="5" t="s">
        <v>65</v>
      </c>
      <c r="C9" s="9"/>
      <c r="D9" s="9"/>
      <c r="E9" s="6"/>
      <c r="F9" s="9"/>
      <c r="G9" s="9"/>
      <c r="H9" s="10"/>
      <c r="I9" s="6"/>
      <c r="J9" s="11"/>
    </row>
    <row r="10" spans="1:10" ht="22.5" customHeight="1">
      <c r="A10" s="4" t="s">
        <v>47</v>
      </c>
      <c r="B10" s="5" t="s">
        <v>48</v>
      </c>
      <c r="C10" s="9"/>
      <c r="D10" s="9"/>
      <c r="E10" s="6"/>
      <c r="F10" s="9"/>
      <c r="G10" s="9"/>
      <c r="H10" s="10"/>
      <c r="I10" s="9"/>
      <c r="J10" s="11"/>
    </row>
    <row r="11" spans="1:9" ht="22.5" customHeight="1">
      <c r="A11" s="4" t="s">
        <v>49</v>
      </c>
      <c r="B11" s="5" t="s">
        <v>17</v>
      </c>
      <c r="C11" s="5"/>
      <c r="D11" s="5"/>
      <c r="E11" s="5"/>
      <c r="F11" s="5"/>
      <c r="G11" s="5"/>
      <c r="H11" s="5"/>
      <c r="I11" s="6"/>
    </row>
    <row r="12" spans="1:9" ht="45" customHeight="1">
      <c r="A12" s="120" t="s">
        <v>18</v>
      </c>
      <c r="B12" s="7" t="s">
        <v>86</v>
      </c>
      <c r="C12" s="126" t="s">
        <v>87</v>
      </c>
      <c r="D12" s="127"/>
      <c r="E12" s="127"/>
      <c r="F12" s="127"/>
      <c r="G12" s="127"/>
      <c r="H12" s="127"/>
      <c r="I12" s="127"/>
    </row>
    <row r="13" spans="1:22" ht="21" customHeight="1">
      <c r="A13" s="4"/>
      <c r="B13" s="5" t="s">
        <v>89</v>
      </c>
      <c r="C13" s="5" t="s">
        <v>90</v>
      </c>
      <c r="D13" s="5"/>
      <c r="E13" s="5"/>
      <c r="F13" s="5"/>
      <c r="G13" s="5"/>
      <c r="H13" s="5"/>
      <c r="I13" s="5"/>
      <c r="L13" s="13"/>
      <c r="N13" s="13"/>
      <c r="P13" s="14"/>
      <c r="Q13" s="14"/>
      <c r="R13" s="14"/>
      <c r="S13" s="14"/>
      <c r="T13" s="14"/>
      <c r="U13" s="14"/>
      <c r="V13" s="14"/>
    </row>
    <row r="14" spans="1:9" ht="18" customHeight="1">
      <c r="A14" s="4"/>
      <c r="B14" s="5"/>
      <c r="C14" s="7" t="s">
        <v>19</v>
      </c>
      <c r="D14" s="5"/>
      <c r="E14" s="5"/>
      <c r="F14" s="5"/>
      <c r="G14" s="5"/>
      <c r="H14" s="5"/>
      <c r="I14" s="5"/>
    </row>
    <row r="15" spans="1:15" ht="17.25" customHeight="1">
      <c r="A15" s="4"/>
      <c r="B15" s="5"/>
      <c r="C15" s="7" t="s">
        <v>20</v>
      </c>
      <c r="D15" s="5"/>
      <c r="E15" s="5"/>
      <c r="F15" s="5"/>
      <c r="G15" s="5"/>
      <c r="H15" s="5"/>
      <c r="I15" s="5"/>
      <c r="N15" s="13"/>
      <c r="O15" s="13"/>
    </row>
    <row r="16" spans="1:15" ht="21" customHeight="1">
      <c r="A16" s="4"/>
      <c r="B16" s="5"/>
      <c r="C16" s="7" t="s">
        <v>21</v>
      </c>
      <c r="D16" s="5"/>
      <c r="E16" s="5"/>
      <c r="F16" s="5"/>
      <c r="G16" s="5"/>
      <c r="H16" s="5"/>
      <c r="I16" s="5"/>
      <c r="N16" s="13"/>
      <c r="O16" s="13"/>
    </row>
    <row r="17" spans="1:9" ht="20.25" customHeight="1">
      <c r="A17" s="4"/>
      <c r="B17" s="5" t="s">
        <v>50</v>
      </c>
      <c r="C17" s="15"/>
      <c r="D17" s="15"/>
      <c r="E17" s="15"/>
      <c r="F17" s="15"/>
      <c r="G17" s="15"/>
      <c r="H17" s="15"/>
      <c r="I17" s="15"/>
    </row>
    <row r="18" spans="1:9" ht="20.25" customHeight="1">
      <c r="A18" s="4"/>
      <c r="B18" s="5" t="s">
        <v>22</v>
      </c>
      <c r="C18" s="6"/>
      <c r="D18" s="6"/>
      <c r="E18" s="6"/>
      <c r="F18" s="6"/>
      <c r="G18" s="6"/>
      <c r="H18" s="6"/>
      <c r="I18" s="6"/>
    </row>
    <row r="19" spans="1:8" ht="22.5" customHeight="1">
      <c r="A19" s="4" t="s">
        <v>51</v>
      </c>
      <c r="B19" s="5" t="s">
        <v>23</v>
      </c>
      <c r="C19" s="6"/>
      <c r="D19" s="6"/>
      <c r="E19" s="6"/>
      <c r="F19" s="6"/>
      <c r="G19" s="6"/>
      <c r="H19" s="6"/>
    </row>
    <row r="20" spans="1:10" ht="27" customHeight="1">
      <c r="A20" s="121" t="s">
        <v>74</v>
      </c>
      <c r="B20" s="121"/>
      <c r="C20" s="121"/>
      <c r="D20" s="121"/>
      <c r="E20" s="121"/>
      <c r="F20" s="121"/>
      <c r="G20" s="121"/>
      <c r="H20" s="121"/>
      <c r="I20" s="121"/>
      <c r="J20" s="121"/>
    </row>
    <row r="21" spans="1:9" ht="22.5" customHeight="1">
      <c r="A21" s="4"/>
      <c r="B21" s="5" t="s">
        <v>75</v>
      </c>
      <c r="I21" s="16"/>
    </row>
    <row r="22" spans="1:9" ht="18" customHeight="1">
      <c r="A22" s="4"/>
      <c r="B22" s="125" t="s">
        <v>83</v>
      </c>
      <c r="C22" s="125"/>
      <c r="D22" s="125"/>
      <c r="E22" s="125"/>
      <c r="F22" s="125"/>
      <c r="G22" s="125"/>
      <c r="H22" s="125"/>
      <c r="I22" s="125"/>
    </row>
    <row r="23" spans="1:20" ht="26.25" customHeight="1">
      <c r="A23" s="2"/>
      <c r="B23" s="17" t="s">
        <v>52</v>
      </c>
      <c r="C23" s="18"/>
      <c r="D23" s="19"/>
      <c r="E23" s="19"/>
      <c r="F23" s="20"/>
      <c r="G23" s="21"/>
      <c r="H23" s="22"/>
      <c r="N23" s="17"/>
      <c r="O23" s="23"/>
      <c r="P23" s="24"/>
      <c r="Q23" s="24"/>
      <c r="R23" s="25"/>
      <c r="S23" s="22"/>
      <c r="T23" s="22"/>
    </row>
    <row r="24" spans="1:21" ht="24" customHeight="1">
      <c r="A24" s="4"/>
      <c r="B24" s="26" t="s">
        <v>24</v>
      </c>
      <c r="C24" s="27" t="s">
        <v>25</v>
      </c>
      <c r="D24" s="19"/>
      <c r="E24" s="19"/>
      <c r="F24" s="28"/>
      <c r="G24" s="29"/>
      <c r="H24" s="30"/>
      <c r="I24" s="31"/>
      <c r="J24" s="31"/>
      <c r="N24" s="32"/>
      <c r="O24" s="17"/>
      <c r="P24" s="24"/>
      <c r="Q24" s="24"/>
      <c r="R24" s="33"/>
      <c r="S24" s="30"/>
      <c r="T24" s="30"/>
      <c r="U24" s="31"/>
    </row>
    <row r="25" spans="1:21" ht="35.25" customHeight="1">
      <c r="A25" s="34"/>
      <c r="B25" s="35" t="s">
        <v>26</v>
      </c>
      <c r="C25" s="27" t="s">
        <v>27</v>
      </c>
      <c r="D25" s="18"/>
      <c r="E25" s="18"/>
      <c r="F25" s="36"/>
      <c r="G25" s="37"/>
      <c r="H25" s="13"/>
      <c r="I25" s="13"/>
      <c r="J25" s="13"/>
      <c r="N25" s="26"/>
      <c r="O25" s="17"/>
      <c r="P25" s="23"/>
      <c r="R25" s="38"/>
      <c r="S25" s="13"/>
      <c r="T25" s="13"/>
      <c r="U25" s="13"/>
    </row>
    <row r="26" spans="1:21" ht="5.25" customHeight="1">
      <c r="A26" s="39"/>
      <c r="C26" s="40" t="s">
        <v>28</v>
      </c>
      <c r="D26" s="41"/>
      <c r="E26" s="18"/>
      <c r="F26" s="41"/>
      <c r="G26" s="40"/>
      <c r="H26" s="13"/>
      <c r="I26" s="13"/>
      <c r="J26" s="13"/>
      <c r="N26" s="30"/>
      <c r="O26" s="7"/>
      <c r="P26" s="42"/>
      <c r="Q26" s="31"/>
      <c r="R26" s="42"/>
      <c r="S26" s="7"/>
      <c r="T26" s="13"/>
      <c r="U26" s="13"/>
    </row>
    <row r="27" spans="1:10" ht="23.25" customHeight="1">
      <c r="A27" s="121" t="s">
        <v>71</v>
      </c>
      <c r="B27" s="122"/>
      <c r="C27" s="122"/>
      <c r="D27" s="122"/>
      <c r="E27" s="122"/>
      <c r="F27" s="122"/>
      <c r="G27" s="122"/>
      <c r="H27" s="122"/>
      <c r="I27" s="122"/>
      <c r="J27" s="122"/>
    </row>
    <row r="28" spans="1:10" ht="27" customHeight="1">
      <c r="A28" s="4" t="s">
        <v>53</v>
      </c>
      <c r="B28" s="12"/>
      <c r="C28" s="5" t="s">
        <v>72</v>
      </c>
      <c r="D28" s="44"/>
      <c r="E28" s="44"/>
      <c r="F28" s="44"/>
      <c r="G28" s="44"/>
      <c r="H28" s="44"/>
      <c r="I28" s="31"/>
      <c r="J28" s="31"/>
    </row>
    <row r="29" spans="1:8" ht="19.5" customHeight="1">
      <c r="A29" s="43"/>
      <c r="B29" s="45" t="s">
        <v>29</v>
      </c>
      <c r="C29" s="45"/>
      <c r="D29" s="45"/>
      <c r="E29" s="45"/>
      <c r="F29" s="13"/>
      <c r="G29" s="13"/>
      <c r="H29" s="13"/>
    </row>
    <row r="30" spans="1:8" ht="24" customHeight="1">
      <c r="A30" s="43"/>
      <c r="B30" s="46" t="s">
        <v>30</v>
      </c>
      <c r="C30" s="47"/>
      <c r="D30" s="47"/>
      <c r="E30" s="47"/>
      <c r="F30" s="47"/>
      <c r="G30" s="47"/>
      <c r="H30" s="48"/>
    </row>
    <row r="31" spans="1:8" ht="24" customHeight="1">
      <c r="A31" s="43"/>
      <c r="B31" s="16"/>
      <c r="C31" s="46" t="s">
        <v>31</v>
      </c>
      <c r="D31" s="47"/>
      <c r="E31" s="47"/>
      <c r="F31" s="47"/>
      <c r="G31" s="47"/>
      <c r="H31" s="48"/>
    </row>
    <row r="32" spans="1:8" ht="24" customHeight="1">
      <c r="A32" s="43"/>
      <c r="B32" s="16"/>
      <c r="C32" s="46" t="s">
        <v>32</v>
      </c>
      <c r="D32" s="47"/>
      <c r="E32" s="47"/>
      <c r="F32" s="47"/>
      <c r="G32" s="47"/>
      <c r="H32" s="48"/>
    </row>
    <row r="33" spans="1:10" ht="17.25" customHeight="1">
      <c r="A33" s="4" t="s">
        <v>54</v>
      </c>
      <c r="B33" s="5" t="s">
        <v>33</v>
      </c>
      <c r="C33" s="6"/>
      <c r="D33" s="15"/>
      <c r="E33" s="15"/>
      <c r="F33" s="15"/>
      <c r="G33" s="15"/>
      <c r="H33" s="15"/>
      <c r="I33" s="15"/>
      <c r="J33" s="15"/>
    </row>
    <row r="34" spans="1:10" ht="17.25" customHeight="1">
      <c r="A34" s="4"/>
      <c r="B34" s="7" t="s">
        <v>34</v>
      </c>
      <c r="C34" s="6"/>
      <c r="D34" s="6"/>
      <c r="E34" s="6"/>
      <c r="F34" s="6"/>
      <c r="G34" s="6"/>
      <c r="H34" s="6"/>
      <c r="I34" s="6"/>
      <c r="J34" s="6"/>
    </row>
    <row r="35" spans="1:10" ht="17.25" customHeight="1">
      <c r="A35" s="4" t="s">
        <v>55</v>
      </c>
      <c r="B35" s="49" t="s">
        <v>35</v>
      </c>
      <c r="C35" s="8"/>
      <c r="D35" s="8"/>
      <c r="E35" s="6"/>
      <c r="F35" s="6"/>
      <c r="G35" s="6"/>
      <c r="H35" s="6"/>
      <c r="I35" s="6"/>
      <c r="J35" s="6"/>
    </row>
    <row r="36" spans="1:10" ht="17.25" customHeight="1">
      <c r="A36" s="4"/>
      <c r="B36" s="49" t="s">
        <v>56</v>
      </c>
      <c r="C36" s="6"/>
      <c r="D36" s="6"/>
      <c r="E36" s="6"/>
      <c r="F36" s="6"/>
      <c r="G36" s="6"/>
      <c r="H36" s="6"/>
      <c r="I36" s="6"/>
      <c r="J36" s="6"/>
    </row>
    <row r="37" spans="1:10" ht="17.25" customHeight="1">
      <c r="A37" s="4"/>
      <c r="B37" s="49" t="s">
        <v>57</v>
      </c>
      <c r="C37" s="6"/>
      <c r="D37" s="6"/>
      <c r="E37" s="6"/>
      <c r="F37" s="6"/>
      <c r="G37" s="6"/>
      <c r="H37" s="6"/>
      <c r="I37" s="6"/>
      <c r="J37" s="6"/>
    </row>
    <row r="38" spans="1:10" ht="17.25" customHeight="1">
      <c r="A38" s="43"/>
      <c r="B38" s="5" t="s">
        <v>36</v>
      </c>
      <c r="C38" s="6"/>
      <c r="D38" s="6"/>
      <c r="E38" s="6"/>
      <c r="F38" s="6"/>
      <c r="G38" s="6"/>
      <c r="H38" s="6"/>
      <c r="I38" s="6"/>
      <c r="J38" s="6"/>
    </row>
    <row r="39" spans="1:10" ht="17.25" customHeight="1">
      <c r="A39" s="43"/>
      <c r="B39" s="7" t="s">
        <v>37</v>
      </c>
      <c r="C39" s="6"/>
      <c r="D39" s="6"/>
      <c r="E39" s="6"/>
      <c r="F39" s="6"/>
      <c r="G39" s="6"/>
      <c r="H39" s="6"/>
      <c r="I39" s="6"/>
      <c r="J39" s="6"/>
    </row>
    <row r="40" spans="1:10" ht="17.25" customHeight="1">
      <c r="A40" s="43"/>
      <c r="B40" s="7" t="s">
        <v>38</v>
      </c>
      <c r="C40" s="6"/>
      <c r="D40" s="6"/>
      <c r="E40" s="6"/>
      <c r="F40" s="6"/>
      <c r="G40" s="6"/>
      <c r="H40" s="6"/>
      <c r="I40" s="6"/>
      <c r="J40" s="6"/>
    </row>
    <row r="41" spans="1:10" ht="17.25" customHeight="1">
      <c r="A41" s="43"/>
      <c r="B41" s="5" t="s">
        <v>39</v>
      </c>
      <c r="C41" s="6"/>
      <c r="D41" s="6"/>
      <c r="E41" s="6"/>
      <c r="F41" s="6"/>
      <c r="G41" s="6"/>
      <c r="H41" s="6"/>
      <c r="I41" s="6"/>
      <c r="J41" s="6"/>
    </row>
    <row r="42" spans="1:10" ht="17.25" customHeight="1">
      <c r="A42" s="43"/>
      <c r="B42" s="7" t="s">
        <v>40</v>
      </c>
      <c r="C42" s="6"/>
      <c r="D42" s="6"/>
      <c r="E42" s="6"/>
      <c r="F42" s="6"/>
      <c r="G42" s="6"/>
      <c r="H42" s="6"/>
      <c r="I42" s="6"/>
      <c r="J42" s="6"/>
    </row>
    <row r="43" spans="1:10" ht="17.25" customHeight="1">
      <c r="A43" s="43"/>
      <c r="B43" s="5" t="s">
        <v>41</v>
      </c>
      <c r="C43" s="6"/>
      <c r="D43" s="6"/>
      <c r="E43" s="6"/>
      <c r="F43" s="6"/>
      <c r="G43" s="6"/>
      <c r="H43" s="6"/>
      <c r="I43" s="6"/>
      <c r="J43" s="6"/>
    </row>
    <row r="44" spans="1:10" ht="17.25" customHeight="1">
      <c r="A44" s="43"/>
      <c r="B44" s="7" t="s">
        <v>42</v>
      </c>
      <c r="C44" s="6"/>
      <c r="D44" s="6"/>
      <c r="E44" s="6"/>
      <c r="F44" s="6"/>
      <c r="G44" s="6"/>
      <c r="H44" s="6"/>
      <c r="I44" s="6"/>
      <c r="J44" s="6"/>
    </row>
    <row r="45" spans="1:10" ht="17.25" customHeight="1">
      <c r="A45" s="43"/>
      <c r="B45" s="5" t="s">
        <v>43</v>
      </c>
      <c r="C45" s="6"/>
      <c r="D45" s="6"/>
      <c r="E45" s="6"/>
      <c r="F45" s="6"/>
      <c r="G45" s="6"/>
      <c r="H45" s="6"/>
      <c r="I45" s="6"/>
      <c r="J45" s="6"/>
    </row>
    <row r="46" spans="1:10" ht="18.75" customHeight="1">
      <c r="A46" s="50" t="s">
        <v>58</v>
      </c>
      <c r="B46" s="124" t="s">
        <v>73</v>
      </c>
      <c r="C46" s="124"/>
      <c r="D46" s="124"/>
      <c r="E46" s="124"/>
      <c r="F46" s="124"/>
      <c r="G46" s="124"/>
      <c r="H46" s="124"/>
      <c r="I46" s="124"/>
      <c r="J46" s="6"/>
    </row>
    <row r="47" spans="2:9" ht="18.75" customHeight="1">
      <c r="B47" s="6" t="s">
        <v>44</v>
      </c>
      <c r="H47" s="30"/>
      <c r="I47" s="30"/>
    </row>
    <row r="48" ht="13.5" customHeight="1"/>
    <row r="49" ht="14.25" customHeight="1">
      <c r="A49" s="50" t="s">
        <v>59</v>
      </c>
    </row>
    <row r="50" ht="15">
      <c r="A50" s="50" t="s">
        <v>60</v>
      </c>
    </row>
    <row r="51" ht="15">
      <c r="A51" s="50" t="s">
        <v>61</v>
      </c>
    </row>
    <row r="52" ht="15">
      <c r="A52" s="50" t="s">
        <v>62</v>
      </c>
    </row>
    <row r="53" ht="15">
      <c r="A53" s="50" t="s">
        <v>62</v>
      </c>
    </row>
    <row r="55" ht="15">
      <c r="A55" s="50" t="s">
        <v>63</v>
      </c>
    </row>
    <row r="56" ht="23.25" customHeight="1"/>
    <row r="57" spans="1:10" ht="37.5" customHeight="1">
      <c r="A57" s="147"/>
      <c r="B57" s="147"/>
      <c r="C57" s="147"/>
      <c r="D57" s="147"/>
      <c r="E57" s="147"/>
      <c r="F57" s="147"/>
      <c r="G57" s="147"/>
      <c r="H57" s="147"/>
      <c r="I57" s="147"/>
      <c r="J57" s="147"/>
    </row>
    <row r="58" spans="1:10" ht="25.5" customHeight="1">
      <c r="A58" s="148"/>
      <c r="B58" s="149"/>
      <c r="C58" s="150"/>
      <c r="D58" s="150"/>
      <c r="E58" s="150"/>
      <c r="F58" s="150"/>
      <c r="G58" s="150"/>
      <c r="H58" s="150"/>
      <c r="I58" s="151"/>
      <c r="J58" s="150"/>
    </row>
    <row r="66" ht="12.75" customHeight="1"/>
    <row r="67" ht="39" customHeight="1"/>
  </sheetData>
  <mergeCells count="7">
    <mergeCell ref="A57:J57"/>
    <mergeCell ref="A27:J27"/>
    <mergeCell ref="A20:J20"/>
    <mergeCell ref="A1:I1"/>
    <mergeCell ref="B46:I46"/>
    <mergeCell ref="B22:I22"/>
    <mergeCell ref="C12:I12"/>
  </mergeCells>
  <printOptions horizontalCentered="1" verticalCentered="1"/>
  <pageMargins left="0.1968503937007874" right="0" top="0" bottom="0" header="0.11811023622047245" footer="0.1968503937007874"/>
  <pageSetup horizontalDpi="300" verticalDpi="300" orientation="portrait" paperSize="9" scale="85" r:id="rId2"/>
  <colBreaks count="1" manualBreakCount="1">
    <brk id="21" max="48" man="1"/>
  </colBreaks>
  <drawing r:id="rId1"/>
</worksheet>
</file>

<file path=xl/worksheets/sheet2.xml><?xml version="1.0" encoding="utf-8"?>
<worksheet xmlns="http://schemas.openxmlformats.org/spreadsheetml/2006/main" xmlns:r="http://schemas.openxmlformats.org/officeDocument/2006/relationships">
  <dimension ref="A1:G59"/>
  <sheetViews>
    <sheetView view="pageBreakPreview" zoomScaleSheetLayoutView="100" zoomScalePageLayoutView="0" workbookViewId="0" topLeftCell="A1">
      <selection activeCell="A1" sqref="A1:F1"/>
    </sheetView>
  </sheetViews>
  <sheetFormatPr defaultColWidth="9.00390625" defaultRowHeight="24.75" customHeight="1"/>
  <cols>
    <col min="1" max="1" width="7.625" style="52" customWidth="1"/>
    <col min="2" max="2" width="23.875" style="52" customWidth="1"/>
    <col min="3" max="3" width="23.75390625" style="52" customWidth="1"/>
    <col min="4" max="4" width="17.75390625" style="52" customWidth="1"/>
    <col min="5" max="5" width="11.875" style="52" customWidth="1"/>
    <col min="6" max="6" width="18.125" style="52" customWidth="1"/>
    <col min="7" max="7" width="9.00390625" style="52" customWidth="1"/>
    <col min="8" max="42" width="9.00390625" style="53" customWidth="1"/>
    <col min="43" max="16384" width="9.00390625" style="52" customWidth="1"/>
  </cols>
  <sheetData>
    <row r="1" spans="1:6" ht="29.25" customHeight="1">
      <c r="A1" s="128" t="s">
        <v>91</v>
      </c>
      <c r="B1" s="128"/>
      <c r="C1" s="128"/>
      <c r="D1" s="128"/>
      <c r="E1" s="128"/>
      <c r="F1" s="128"/>
    </row>
    <row r="2" spans="1:6" ht="6" customHeight="1" thickBot="1">
      <c r="A2" s="72"/>
      <c r="B2" s="72"/>
      <c r="C2" s="73"/>
      <c r="D2" s="73"/>
      <c r="E2" s="73"/>
      <c r="F2" s="73"/>
    </row>
    <row r="3" spans="1:6" ht="24.75" customHeight="1">
      <c r="A3" s="132" t="s">
        <v>85</v>
      </c>
      <c r="B3" s="133"/>
      <c r="C3" s="76" t="s">
        <v>77</v>
      </c>
      <c r="D3" s="77"/>
      <c r="E3" s="77"/>
      <c r="F3" s="78"/>
    </row>
    <row r="4" spans="1:6" ht="24.75" customHeight="1">
      <c r="A4" s="134"/>
      <c r="B4" s="135"/>
      <c r="C4" s="79" t="s">
        <v>69</v>
      </c>
      <c r="D4" s="80"/>
      <c r="E4" s="79" t="s">
        <v>79</v>
      </c>
      <c r="F4" s="81"/>
    </row>
    <row r="5" spans="1:6" ht="24.75" customHeight="1">
      <c r="A5" s="134"/>
      <c r="B5" s="135"/>
      <c r="C5" s="82" t="s">
        <v>70</v>
      </c>
      <c r="D5" s="83"/>
      <c r="E5" s="83"/>
      <c r="F5" s="84"/>
    </row>
    <row r="6" spans="1:6" ht="24.75" customHeight="1" thickBot="1">
      <c r="A6" s="134"/>
      <c r="B6" s="135"/>
      <c r="C6" s="85" t="s">
        <v>76</v>
      </c>
      <c r="D6" s="86"/>
      <c r="E6" s="119" t="s">
        <v>67</v>
      </c>
      <c r="F6" s="129"/>
    </row>
    <row r="7" spans="1:6" ht="24.75" customHeight="1" thickBot="1">
      <c r="A7" s="136"/>
      <c r="B7" s="137"/>
      <c r="C7" s="87" t="s">
        <v>78</v>
      </c>
      <c r="D7" s="88"/>
      <c r="E7" s="130" t="s">
        <v>68</v>
      </c>
      <c r="F7" s="131"/>
    </row>
    <row r="8" spans="1:7" ht="29.25" customHeight="1" thickBot="1">
      <c r="A8" s="118" t="s">
        <v>82</v>
      </c>
      <c r="B8" s="118"/>
      <c r="C8" s="118"/>
      <c r="D8" s="118"/>
      <c r="E8" s="118"/>
      <c r="F8" s="118"/>
      <c r="G8" s="53"/>
    </row>
    <row r="9" spans="1:7" ht="33" customHeight="1">
      <c r="A9" s="89" t="s">
        <v>4</v>
      </c>
      <c r="B9" s="90" t="s">
        <v>0</v>
      </c>
      <c r="C9" s="91" t="s">
        <v>1</v>
      </c>
      <c r="D9" s="92" t="s">
        <v>64</v>
      </c>
      <c r="E9" s="93" t="s">
        <v>66</v>
      </c>
      <c r="F9" s="94" t="s">
        <v>3</v>
      </c>
      <c r="G9" s="51"/>
    </row>
    <row r="10" spans="1:7" ht="30.75" customHeight="1">
      <c r="A10" s="99">
        <v>1</v>
      </c>
      <c r="B10" s="74"/>
      <c r="C10" s="74"/>
      <c r="D10" s="75"/>
      <c r="E10" s="103" t="s">
        <v>80</v>
      </c>
      <c r="F10" s="95"/>
      <c r="G10" s="53"/>
    </row>
    <row r="11" spans="1:7" ht="30.75" customHeight="1">
      <c r="A11" s="99">
        <v>2</v>
      </c>
      <c r="B11" s="74"/>
      <c r="C11" s="74"/>
      <c r="D11" s="75"/>
      <c r="E11" s="103" t="s">
        <v>80</v>
      </c>
      <c r="F11" s="95"/>
      <c r="G11" s="53"/>
    </row>
    <row r="12" spans="1:7" ht="30.75" customHeight="1">
      <c r="A12" s="99">
        <v>3</v>
      </c>
      <c r="B12" s="74"/>
      <c r="C12" s="74"/>
      <c r="D12" s="75"/>
      <c r="E12" s="103" t="s">
        <v>80</v>
      </c>
      <c r="F12" s="95"/>
      <c r="G12" s="53"/>
    </row>
    <row r="13" spans="1:7" ht="30.75" customHeight="1">
      <c r="A13" s="99">
        <v>4</v>
      </c>
      <c r="B13" s="74"/>
      <c r="C13" s="74"/>
      <c r="D13" s="75"/>
      <c r="E13" s="103" t="s">
        <v>80</v>
      </c>
      <c r="F13" s="95"/>
      <c r="G13" s="53"/>
    </row>
    <row r="14" spans="1:7" ht="30.75" customHeight="1">
      <c r="A14" s="99">
        <v>5</v>
      </c>
      <c r="B14" s="74"/>
      <c r="C14" s="74"/>
      <c r="D14" s="75"/>
      <c r="E14" s="103" t="s">
        <v>80</v>
      </c>
      <c r="F14" s="95"/>
      <c r="G14" s="53"/>
    </row>
    <row r="15" spans="1:7" ht="30.75" customHeight="1">
      <c r="A15" s="99">
        <v>6</v>
      </c>
      <c r="B15" s="74"/>
      <c r="C15" s="74"/>
      <c r="D15" s="75"/>
      <c r="E15" s="103" t="s">
        <v>80</v>
      </c>
      <c r="F15" s="95"/>
      <c r="G15" s="53"/>
    </row>
    <row r="16" spans="1:7" ht="30.75" customHeight="1">
      <c r="A16" s="99">
        <v>7</v>
      </c>
      <c r="B16" s="74"/>
      <c r="C16" s="74"/>
      <c r="D16" s="75"/>
      <c r="E16" s="103" t="s">
        <v>80</v>
      </c>
      <c r="F16" s="95"/>
      <c r="G16" s="53"/>
    </row>
    <row r="17" spans="1:7" ht="30.75" customHeight="1">
      <c r="A17" s="99">
        <v>8</v>
      </c>
      <c r="B17" s="74"/>
      <c r="C17" s="74"/>
      <c r="D17" s="75"/>
      <c r="E17" s="103" t="s">
        <v>80</v>
      </c>
      <c r="F17" s="95"/>
      <c r="G17" s="53"/>
    </row>
    <row r="18" spans="1:7" ht="30.75" customHeight="1">
      <c r="A18" s="99">
        <v>9</v>
      </c>
      <c r="B18" s="74"/>
      <c r="C18" s="74"/>
      <c r="D18" s="75"/>
      <c r="E18" s="103" t="s">
        <v>80</v>
      </c>
      <c r="F18" s="95"/>
      <c r="G18" s="53"/>
    </row>
    <row r="19" spans="1:7" ht="30.75" customHeight="1">
      <c r="A19" s="99">
        <v>10</v>
      </c>
      <c r="B19" s="74"/>
      <c r="C19" s="74"/>
      <c r="D19" s="75"/>
      <c r="E19" s="103" t="s">
        <v>80</v>
      </c>
      <c r="F19" s="95"/>
      <c r="G19" s="53"/>
    </row>
    <row r="20" spans="1:7" ht="30.75" customHeight="1">
      <c r="A20" s="99">
        <v>11</v>
      </c>
      <c r="B20" s="74"/>
      <c r="C20" s="74"/>
      <c r="D20" s="75"/>
      <c r="E20" s="103" t="s">
        <v>80</v>
      </c>
      <c r="F20" s="95"/>
      <c r="G20" s="53"/>
    </row>
    <row r="21" spans="1:7" ht="30.75" customHeight="1">
      <c r="A21" s="99">
        <v>12</v>
      </c>
      <c r="B21" s="74"/>
      <c r="C21" s="74"/>
      <c r="D21" s="75"/>
      <c r="E21" s="103" t="s">
        <v>80</v>
      </c>
      <c r="F21" s="95"/>
      <c r="G21" s="53"/>
    </row>
    <row r="22" spans="1:7" ht="30.75" customHeight="1">
      <c r="A22" s="99">
        <v>13</v>
      </c>
      <c r="B22" s="74"/>
      <c r="C22" s="74"/>
      <c r="D22" s="75"/>
      <c r="E22" s="103" t="s">
        <v>80</v>
      </c>
      <c r="F22" s="95"/>
      <c r="G22" s="53"/>
    </row>
    <row r="23" spans="1:7" ht="30.75" customHeight="1">
      <c r="A23" s="99">
        <v>14</v>
      </c>
      <c r="B23" s="74"/>
      <c r="C23" s="74"/>
      <c r="D23" s="75"/>
      <c r="E23" s="103" t="s">
        <v>80</v>
      </c>
      <c r="F23" s="95"/>
      <c r="G23" s="53"/>
    </row>
    <row r="24" spans="1:7" ht="30.75" customHeight="1">
      <c r="A24" s="99">
        <v>15</v>
      </c>
      <c r="B24" s="74"/>
      <c r="C24" s="74"/>
      <c r="D24" s="75"/>
      <c r="E24" s="103" t="s">
        <v>80</v>
      </c>
      <c r="F24" s="95"/>
      <c r="G24" s="53"/>
    </row>
    <row r="25" spans="1:7" ht="30.75" customHeight="1">
      <c r="A25" s="99">
        <v>16</v>
      </c>
      <c r="B25" s="74"/>
      <c r="C25" s="74"/>
      <c r="D25" s="75"/>
      <c r="E25" s="103" t="s">
        <v>80</v>
      </c>
      <c r="F25" s="95"/>
      <c r="G25" s="53"/>
    </row>
    <row r="26" spans="1:7" ht="30.75" customHeight="1">
      <c r="A26" s="99">
        <v>17</v>
      </c>
      <c r="B26" s="74"/>
      <c r="C26" s="74"/>
      <c r="D26" s="75"/>
      <c r="E26" s="103" t="s">
        <v>80</v>
      </c>
      <c r="F26" s="95"/>
      <c r="G26" s="53"/>
    </row>
    <row r="27" spans="1:7" ht="30.75" customHeight="1">
      <c r="A27" s="99">
        <v>18</v>
      </c>
      <c r="B27" s="74"/>
      <c r="C27" s="74"/>
      <c r="D27" s="75"/>
      <c r="E27" s="103" t="s">
        <v>80</v>
      </c>
      <c r="F27" s="95"/>
      <c r="G27" s="53"/>
    </row>
    <row r="28" spans="1:7" ht="30.75" customHeight="1">
      <c r="A28" s="99">
        <v>19</v>
      </c>
      <c r="B28" s="74"/>
      <c r="C28" s="74"/>
      <c r="D28" s="75"/>
      <c r="E28" s="103" t="s">
        <v>80</v>
      </c>
      <c r="F28" s="95"/>
      <c r="G28" s="53"/>
    </row>
    <row r="29" spans="1:7" ht="30.75" customHeight="1">
      <c r="A29" s="99">
        <v>20</v>
      </c>
      <c r="B29" s="74"/>
      <c r="C29" s="74"/>
      <c r="D29" s="75"/>
      <c r="E29" s="103" t="s">
        <v>80</v>
      </c>
      <c r="F29" s="95"/>
      <c r="G29" s="53"/>
    </row>
    <row r="30" spans="1:7" ht="30.75" customHeight="1">
      <c r="A30" s="99">
        <v>21</v>
      </c>
      <c r="B30" s="74"/>
      <c r="C30" s="74"/>
      <c r="D30" s="75"/>
      <c r="E30" s="103" t="s">
        <v>80</v>
      </c>
      <c r="F30" s="95"/>
      <c r="G30" s="53"/>
    </row>
    <row r="31" spans="1:7" ht="30.75" customHeight="1">
      <c r="A31" s="99">
        <v>22</v>
      </c>
      <c r="B31" s="74"/>
      <c r="C31" s="74"/>
      <c r="D31" s="75"/>
      <c r="E31" s="103" t="s">
        <v>80</v>
      </c>
      <c r="F31" s="95"/>
      <c r="G31" s="53"/>
    </row>
    <row r="32" spans="1:7" ht="30.75" customHeight="1" thickBot="1">
      <c r="A32" s="100">
        <v>23</v>
      </c>
      <c r="B32" s="96"/>
      <c r="C32" s="96"/>
      <c r="D32" s="97"/>
      <c r="E32" s="105" t="s">
        <v>80</v>
      </c>
      <c r="F32" s="98"/>
      <c r="G32" s="53"/>
    </row>
    <row r="33" spans="1:7" ht="30.75" customHeight="1">
      <c r="A33" s="101">
        <v>24</v>
      </c>
      <c r="B33" s="66"/>
      <c r="C33" s="66"/>
      <c r="D33" s="70"/>
      <c r="E33" s="104" t="s">
        <v>80</v>
      </c>
      <c r="F33" s="66"/>
      <c r="G33" s="53"/>
    </row>
    <row r="34" spans="1:7" ht="30.75" customHeight="1">
      <c r="A34" s="102">
        <v>25</v>
      </c>
      <c r="B34" s="74"/>
      <c r="C34" s="74"/>
      <c r="D34" s="75"/>
      <c r="E34" s="103" t="s">
        <v>80</v>
      </c>
      <c r="F34" s="74"/>
      <c r="G34" s="53"/>
    </row>
    <row r="35" spans="1:7" ht="30.75" customHeight="1">
      <c r="A35" s="102">
        <v>26</v>
      </c>
      <c r="B35" s="74"/>
      <c r="C35" s="74"/>
      <c r="D35" s="75"/>
      <c r="E35" s="103" t="s">
        <v>80</v>
      </c>
      <c r="F35" s="74"/>
      <c r="G35" s="53"/>
    </row>
    <row r="36" spans="1:7" ht="30.75" customHeight="1">
      <c r="A36" s="102">
        <v>27</v>
      </c>
      <c r="B36" s="74"/>
      <c r="C36" s="74"/>
      <c r="D36" s="75"/>
      <c r="E36" s="103" t="s">
        <v>80</v>
      </c>
      <c r="F36" s="74"/>
      <c r="G36" s="53"/>
    </row>
    <row r="37" spans="1:7" ht="30.75" customHeight="1">
      <c r="A37" s="102">
        <v>28</v>
      </c>
      <c r="B37" s="74"/>
      <c r="C37" s="74"/>
      <c r="D37" s="75"/>
      <c r="E37" s="103" t="s">
        <v>80</v>
      </c>
      <c r="F37" s="74"/>
      <c r="G37" s="53"/>
    </row>
    <row r="38" spans="1:7" ht="30.75" customHeight="1">
      <c r="A38" s="102">
        <v>29</v>
      </c>
      <c r="B38" s="74"/>
      <c r="C38" s="74"/>
      <c r="D38" s="75"/>
      <c r="E38" s="103" t="s">
        <v>80</v>
      </c>
      <c r="F38" s="74"/>
      <c r="G38" s="53"/>
    </row>
    <row r="39" spans="1:7" ht="30.75" customHeight="1">
      <c r="A39" s="102">
        <v>30</v>
      </c>
      <c r="B39" s="74"/>
      <c r="C39" s="74"/>
      <c r="D39" s="75"/>
      <c r="E39" s="103" t="s">
        <v>80</v>
      </c>
      <c r="F39" s="74"/>
      <c r="G39" s="53"/>
    </row>
    <row r="40" spans="1:7" ht="30.75" customHeight="1">
      <c r="A40" s="102">
        <v>31</v>
      </c>
      <c r="B40" s="74"/>
      <c r="C40" s="74"/>
      <c r="D40" s="75"/>
      <c r="E40" s="103" t="s">
        <v>80</v>
      </c>
      <c r="F40" s="74"/>
      <c r="G40" s="53"/>
    </row>
    <row r="41" spans="1:7" ht="30.75" customHeight="1">
      <c r="A41" s="102">
        <v>32</v>
      </c>
      <c r="B41" s="74"/>
      <c r="C41" s="74"/>
      <c r="D41" s="75"/>
      <c r="E41" s="103" t="s">
        <v>80</v>
      </c>
      <c r="F41" s="74"/>
      <c r="G41" s="53"/>
    </row>
    <row r="42" spans="1:7" ht="30.75" customHeight="1">
      <c r="A42" s="102">
        <v>33</v>
      </c>
      <c r="B42" s="74"/>
      <c r="C42" s="74"/>
      <c r="D42" s="75"/>
      <c r="E42" s="103" t="s">
        <v>80</v>
      </c>
      <c r="F42" s="74"/>
      <c r="G42" s="53"/>
    </row>
    <row r="43" spans="1:7" ht="30.75" customHeight="1">
      <c r="A43" s="102">
        <v>34</v>
      </c>
      <c r="B43" s="74"/>
      <c r="C43" s="74"/>
      <c r="D43" s="75"/>
      <c r="E43" s="103" t="s">
        <v>80</v>
      </c>
      <c r="F43" s="74"/>
      <c r="G43" s="53"/>
    </row>
    <row r="44" spans="1:7" ht="30.75" customHeight="1">
      <c r="A44" s="102">
        <v>35</v>
      </c>
      <c r="B44" s="74"/>
      <c r="C44" s="74"/>
      <c r="D44" s="75"/>
      <c r="E44" s="103" t="s">
        <v>80</v>
      </c>
      <c r="F44" s="74"/>
      <c r="G44" s="53"/>
    </row>
    <row r="45" spans="1:7" ht="30.75" customHeight="1">
      <c r="A45" s="102">
        <v>36</v>
      </c>
      <c r="B45" s="74"/>
      <c r="C45" s="74"/>
      <c r="D45" s="75"/>
      <c r="E45" s="103" t="s">
        <v>80</v>
      </c>
      <c r="F45" s="74"/>
      <c r="G45" s="53"/>
    </row>
    <row r="46" spans="1:7" ht="30.75" customHeight="1">
      <c r="A46" s="102">
        <v>37</v>
      </c>
      <c r="B46" s="74"/>
      <c r="C46" s="74"/>
      <c r="D46" s="75"/>
      <c r="E46" s="103" t="s">
        <v>80</v>
      </c>
      <c r="F46" s="74"/>
      <c r="G46" s="53"/>
    </row>
    <row r="47" spans="1:7" ht="30.75" customHeight="1">
      <c r="A47" s="102">
        <v>38</v>
      </c>
      <c r="B47" s="74"/>
      <c r="C47" s="74"/>
      <c r="D47" s="75"/>
      <c r="E47" s="103" t="s">
        <v>80</v>
      </c>
      <c r="F47" s="74"/>
      <c r="G47" s="53"/>
    </row>
    <row r="48" spans="1:7" ht="30.75" customHeight="1">
      <c r="A48" s="102">
        <v>39</v>
      </c>
      <c r="B48" s="74"/>
      <c r="C48" s="74"/>
      <c r="D48" s="75"/>
      <c r="E48" s="103" t="s">
        <v>80</v>
      </c>
      <c r="F48" s="74"/>
      <c r="G48" s="53"/>
    </row>
    <row r="49" spans="1:7" ht="30.75" customHeight="1">
      <c r="A49" s="102">
        <v>40</v>
      </c>
      <c r="B49" s="74"/>
      <c r="C49" s="74"/>
      <c r="D49" s="75"/>
      <c r="E49" s="103" t="s">
        <v>80</v>
      </c>
      <c r="F49" s="74"/>
      <c r="G49" s="53"/>
    </row>
    <row r="50" spans="1:7" ht="30.75" customHeight="1">
      <c r="A50" s="102">
        <v>41</v>
      </c>
      <c r="B50" s="74"/>
      <c r="C50" s="74"/>
      <c r="D50" s="75"/>
      <c r="E50" s="103" t="s">
        <v>80</v>
      </c>
      <c r="F50" s="74"/>
      <c r="G50" s="53"/>
    </row>
    <row r="51" spans="1:7" ht="30.75" customHeight="1">
      <c r="A51" s="102">
        <v>42</v>
      </c>
      <c r="B51" s="74"/>
      <c r="C51" s="74"/>
      <c r="D51" s="75"/>
      <c r="E51" s="103" t="s">
        <v>80</v>
      </c>
      <c r="F51" s="74"/>
      <c r="G51" s="53"/>
    </row>
    <row r="52" spans="1:7" ht="30.75" customHeight="1">
      <c r="A52" s="102">
        <v>43</v>
      </c>
      <c r="B52" s="74"/>
      <c r="C52" s="74"/>
      <c r="D52" s="75"/>
      <c r="E52" s="103" t="s">
        <v>80</v>
      </c>
      <c r="F52" s="74"/>
      <c r="G52" s="53"/>
    </row>
    <row r="53" spans="1:7" ht="30.75" customHeight="1">
      <c r="A53" s="102">
        <v>44</v>
      </c>
      <c r="B53" s="74"/>
      <c r="C53" s="74"/>
      <c r="D53" s="75"/>
      <c r="E53" s="103" t="s">
        <v>80</v>
      </c>
      <c r="F53" s="74"/>
      <c r="G53" s="53"/>
    </row>
    <row r="54" spans="1:7" ht="30.75" customHeight="1">
      <c r="A54" s="102">
        <v>45</v>
      </c>
      <c r="B54" s="74"/>
      <c r="C54" s="74"/>
      <c r="D54" s="75"/>
      <c r="E54" s="103" t="s">
        <v>80</v>
      </c>
      <c r="F54" s="74"/>
      <c r="G54" s="53"/>
    </row>
    <row r="55" spans="1:7" ht="33.75" customHeight="1">
      <c r="A55" s="102">
        <v>46</v>
      </c>
      <c r="B55" s="74"/>
      <c r="C55" s="74"/>
      <c r="D55" s="75"/>
      <c r="E55" s="103" t="s">
        <v>80</v>
      </c>
      <c r="F55" s="74"/>
      <c r="G55" s="53"/>
    </row>
    <row r="56" spans="1:7" ht="33.75" customHeight="1">
      <c r="A56" s="102">
        <v>47</v>
      </c>
      <c r="B56" s="74"/>
      <c r="C56" s="74"/>
      <c r="D56" s="75"/>
      <c r="E56" s="103" t="s">
        <v>80</v>
      </c>
      <c r="F56" s="74"/>
      <c r="G56" s="53"/>
    </row>
    <row r="57" spans="1:7" ht="33.75" customHeight="1">
      <c r="A57" s="102">
        <v>48</v>
      </c>
      <c r="B57" s="74"/>
      <c r="C57" s="74"/>
      <c r="D57" s="75"/>
      <c r="E57" s="103" t="s">
        <v>80</v>
      </c>
      <c r="F57" s="74"/>
      <c r="G57" s="53"/>
    </row>
    <row r="58" spans="1:6" ht="33.75" customHeight="1">
      <c r="A58" s="102">
        <v>49</v>
      </c>
      <c r="B58" s="74"/>
      <c r="C58" s="74"/>
      <c r="D58" s="75"/>
      <c r="E58" s="103" t="s">
        <v>80</v>
      </c>
      <c r="F58" s="74"/>
    </row>
    <row r="59" spans="1:6" ht="33.75" customHeight="1">
      <c r="A59" s="102">
        <v>50</v>
      </c>
      <c r="B59" s="74"/>
      <c r="C59" s="74"/>
      <c r="D59" s="75"/>
      <c r="E59" s="103" t="s">
        <v>80</v>
      </c>
      <c r="F59" s="74"/>
    </row>
  </sheetData>
  <sheetProtection/>
  <mergeCells count="5">
    <mergeCell ref="A1:F1"/>
    <mergeCell ref="A8:F8"/>
    <mergeCell ref="E6:F6"/>
    <mergeCell ref="E7:F7"/>
    <mergeCell ref="A3:B7"/>
  </mergeCells>
  <printOptions horizontalCentered="1" verticalCentered="1"/>
  <pageMargins left="0.1968503937007874" right="0.1968503937007874" top="0" bottom="0" header="0.5118110236220472" footer="0.5118110236220472"/>
  <pageSetup horizontalDpi="600" verticalDpi="600" orientation="portrait" paperSize="9" scale="90" r:id="rId1"/>
  <rowBreaks count="1" manualBreakCount="1">
    <brk id="32" max="5" man="1"/>
  </rowBreaks>
</worksheet>
</file>

<file path=xl/worksheets/sheet3.xml><?xml version="1.0" encoding="utf-8"?>
<worksheet xmlns="http://schemas.openxmlformats.org/spreadsheetml/2006/main" xmlns:r="http://schemas.openxmlformats.org/officeDocument/2006/relationships">
  <dimension ref="A1:Q75"/>
  <sheetViews>
    <sheetView view="pageBreakPreview" zoomScaleSheetLayoutView="100" zoomScalePageLayoutView="0" workbookViewId="0" topLeftCell="A1">
      <selection activeCell="A1" sqref="A1:F1"/>
    </sheetView>
  </sheetViews>
  <sheetFormatPr defaultColWidth="9.00390625" defaultRowHeight="24.75" customHeight="1"/>
  <cols>
    <col min="1" max="1" width="7.25390625" style="52" customWidth="1"/>
    <col min="2" max="2" width="23.875" style="52" customWidth="1"/>
    <col min="3" max="3" width="23.625" style="52" customWidth="1"/>
    <col min="4" max="4" width="18.125" style="52" customWidth="1"/>
    <col min="5" max="5" width="12.125" style="52" customWidth="1"/>
    <col min="6" max="6" width="18.375" style="52" customWidth="1"/>
    <col min="7" max="7" width="9.00390625" style="52" customWidth="1"/>
    <col min="8" max="8" width="0" style="52" hidden="1" customWidth="1"/>
    <col min="9" max="10" width="25.625" style="52" hidden="1" customWidth="1"/>
    <col min="11" max="11" width="0" style="52" hidden="1" customWidth="1"/>
    <col min="12" max="12" width="20.625" style="52" hidden="1" customWidth="1"/>
    <col min="13" max="14" width="25.625" style="52" hidden="1" customWidth="1"/>
    <col min="15" max="15" width="0" style="52" hidden="1" customWidth="1"/>
    <col min="16" max="16" width="20.625" style="52" hidden="1" customWidth="1"/>
    <col min="17" max="18" width="0" style="52" hidden="1" customWidth="1"/>
    <col min="19" max="54" width="9.00390625" style="53" customWidth="1"/>
    <col min="55" max="16384" width="9.00390625" style="52" customWidth="1"/>
  </cols>
  <sheetData>
    <row r="1" spans="1:17" ht="34.5" customHeight="1">
      <c r="A1" s="128" t="s">
        <v>91</v>
      </c>
      <c r="B1" s="128"/>
      <c r="C1" s="128"/>
      <c r="D1" s="128"/>
      <c r="E1" s="128"/>
      <c r="F1" s="128"/>
      <c r="G1" s="51"/>
      <c r="H1" s="51"/>
      <c r="I1" s="51"/>
      <c r="J1" s="51"/>
      <c r="K1" s="51"/>
      <c r="L1" s="51"/>
      <c r="M1" s="51"/>
      <c r="N1" s="51"/>
      <c r="O1" s="51"/>
      <c r="P1" s="51"/>
      <c r="Q1" s="51"/>
    </row>
    <row r="2" spans="1:17" ht="26.25" customHeight="1" thickBot="1">
      <c r="A2" s="142" t="s">
        <v>81</v>
      </c>
      <c r="B2" s="142"/>
      <c r="C2" s="142"/>
      <c r="D2" s="142"/>
      <c r="E2" s="142"/>
      <c r="F2" s="142"/>
      <c r="G2" s="51"/>
      <c r="H2" s="51"/>
      <c r="I2" s="51"/>
      <c r="J2" s="51"/>
      <c r="K2" s="51"/>
      <c r="L2" s="51"/>
      <c r="M2" s="51"/>
      <c r="N2" s="51"/>
      <c r="O2" s="51"/>
      <c r="P2" s="51"/>
      <c r="Q2" s="51"/>
    </row>
    <row r="3" spans="1:17" ht="33" customHeight="1">
      <c r="A3" s="89" t="s">
        <v>4</v>
      </c>
      <c r="B3" s="90" t="s">
        <v>0</v>
      </c>
      <c r="C3" s="91" t="s">
        <v>1</v>
      </c>
      <c r="D3" s="92" t="s">
        <v>64</v>
      </c>
      <c r="E3" s="93" t="s">
        <v>66</v>
      </c>
      <c r="F3" s="94" t="s">
        <v>3</v>
      </c>
      <c r="G3" s="51"/>
      <c r="H3" s="56" t="s">
        <v>6</v>
      </c>
      <c r="I3" s="57" t="s">
        <v>0</v>
      </c>
      <c r="J3" s="57" t="s">
        <v>7</v>
      </c>
      <c r="K3" s="54" t="s">
        <v>2</v>
      </c>
      <c r="L3" s="55" t="s">
        <v>3</v>
      </c>
      <c r="M3" s="57" t="s">
        <v>0</v>
      </c>
      <c r="N3" s="57" t="s">
        <v>7</v>
      </c>
      <c r="O3" s="54" t="s">
        <v>2</v>
      </c>
      <c r="P3" s="55" t="s">
        <v>3</v>
      </c>
      <c r="Q3" s="51" t="s">
        <v>5</v>
      </c>
    </row>
    <row r="4" spans="1:17" ht="24" customHeight="1">
      <c r="A4" s="140">
        <v>1</v>
      </c>
      <c r="B4" s="58"/>
      <c r="C4" s="59"/>
      <c r="D4" s="59"/>
      <c r="E4" s="71" t="s">
        <v>8</v>
      </c>
      <c r="F4" s="110"/>
      <c r="G4" s="53"/>
      <c r="H4" s="61">
        <v>1</v>
      </c>
      <c r="I4" s="61" t="e">
        <f>VLOOKUP((2*$H4-1),$B$4:$F$43,#REF!,0)</f>
        <v>#REF!</v>
      </c>
      <c r="J4" s="61" t="e">
        <f>VLOOKUP((2*$H4-1),$B$4:$F$43,#REF!,0)</f>
        <v>#REF!</v>
      </c>
      <c r="K4" s="61" t="e">
        <f>VLOOKUP((2*$H4-1),$B$4:$F$43,#REF!,0)</f>
        <v>#REF!</v>
      </c>
      <c r="L4" s="61" t="e">
        <f>VLOOKUP((2*$H4-1),$B$4:$F$43,#REF!,0)</f>
        <v>#REF!</v>
      </c>
      <c r="M4" s="61" t="e">
        <f>VLOOKUP((2*$H4),$B$4:$F$43,#REF!,0)</f>
        <v>#REF!</v>
      </c>
      <c r="N4" s="61" t="e">
        <f>VLOOKUP((2*$H4),$B$4:$F$43,#REF!,0)</f>
        <v>#REF!</v>
      </c>
      <c r="O4" s="61" t="e">
        <f>VLOOKUP((2*$H4),$B$4:$F$43,#REF!,0)</f>
        <v>#REF!</v>
      </c>
      <c r="P4" s="61" t="e">
        <f>VLOOKUP((2*$H4),$B$4:$F$43,#REF!,0)</f>
        <v>#REF!</v>
      </c>
      <c r="Q4" s="62" t="e">
        <f>I4&amp;"
"&amp;M4</f>
        <v>#REF!</v>
      </c>
    </row>
    <row r="5" spans="1:17" ht="24" customHeight="1">
      <c r="A5" s="141"/>
      <c r="B5" s="63"/>
      <c r="C5" s="64"/>
      <c r="D5" s="64"/>
      <c r="E5" s="65" t="s">
        <v>8</v>
      </c>
      <c r="F5" s="111"/>
      <c r="G5" s="53"/>
      <c r="H5" s="61">
        <v>2</v>
      </c>
      <c r="I5" s="61" t="e">
        <f>VLOOKUP((2*$H5-1),$B$4:$F$43,#REF!,0)</f>
        <v>#REF!</v>
      </c>
      <c r="J5" s="61" t="e">
        <f>VLOOKUP((2*$H5-1),$B$4:$F$43,#REF!,0)</f>
        <v>#REF!</v>
      </c>
      <c r="K5" s="61" t="e">
        <f>VLOOKUP((2*$H5-1),$B$4:$F$43,#REF!,0)</f>
        <v>#REF!</v>
      </c>
      <c r="L5" s="61" t="e">
        <f>VLOOKUP((2*$H5-1),$B$4:$F$43,#REF!,0)</f>
        <v>#REF!</v>
      </c>
      <c r="M5" s="61" t="e">
        <f>VLOOKUP((2*$H5),$B$4:$F$43,#REF!,0)</f>
        <v>#REF!</v>
      </c>
      <c r="N5" s="61" t="e">
        <f>VLOOKUP((2*$H5),$B$4:$F$43,#REF!,0)</f>
        <v>#REF!</v>
      </c>
      <c r="O5" s="61" t="e">
        <f>VLOOKUP((2*$H5),$B$4:$F$43,#REF!,0)</f>
        <v>#REF!</v>
      </c>
      <c r="P5" s="61" t="e">
        <f>VLOOKUP((2*$H5),$B$4:$F$43,#REF!,0)</f>
        <v>#REF!</v>
      </c>
      <c r="Q5" s="62" t="e">
        <f aca="true" t="shared" si="0" ref="Q5:Q23">I5&amp;"
"&amp;M5</f>
        <v>#REF!</v>
      </c>
    </row>
    <row r="6" spans="1:17" ht="24" customHeight="1">
      <c r="A6" s="140">
        <v>2</v>
      </c>
      <c r="B6" s="58"/>
      <c r="C6" s="59" t="s">
        <v>84</v>
      </c>
      <c r="D6" s="59"/>
      <c r="E6" s="60" t="s">
        <v>8</v>
      </c>
      <c r="F6" s="110"/>
      <c r="G6" s="53"/>
      <c r="H6" s="61">
        <v>3</v>
      </c>
      <c r="I6" s="61" t="e">
        <f>VLOOKUP((2*$H6-1),$B$4:$F$43,#REF!,0)</f>
        <v>#REF!</v>
      </c>
      <c r="J6" s="61" t="e">
        <f>VLOOKUP((2*$H6-1),$B$4:$F$43,#REF!,0)</f>
        <v>#REF!</v>
      </c>
      <c r="K6" s="61" t="e">
        <f>VLOOKUP((2*$H6-1),$B$4:$F$43,#REF!,0)</f>
        <v>#REF!</v>
      </c>
      <c r="L6" s="61" t="e">
        <f>VLOOKUP((2*$H6-1),$B$4:$F$43,#REF!,0)</f>
        <v>#REF!</v>
      </c>
      <c r="M6" s="61" t="e">
        <f>VLOOKUP((2*$H6),$B$4:$F$43,#REF!,0)</f>
        <v>#REF!</v>
      </c>
      <c r="N6" s="61" t="e">
        <f>VLOOKUP((2*$H6),$B$4:$F$43,#REF!,0)</f>
        <v>#REF!</v>
      </c>
      <c r="O6" s="61" t="e">
        <f>VLOOKUP((2*$H6),$B$4:$F$43,#REF!,0)</f>
        <v>#REF!</v>
      </c>
      <c r="P6" s="61" t="e">
        <f>VLOOKUP((2*$H6),$B$4:$F$43,#REF!,0)</f>
        <v>#REF!</v>
      </c>
      <c r="Q6" s="62" t="e">
        <f t="shared" si="0"/>
        <v>#REF!</v>
      </c>
    </row>
    <row r="7" spans="1:17" ht="24" customHeight="1">
      <c r="A7" s="141"/>
      <c r="B7" s="63"/>
      <c r="C7" s="64"/>
      <c r="D7" s="64"/>
      <c r="E7" s="65" t="s">
        <v>8</v>
      </c>
      <c r="F7" s="111"/>
      <c r="G7" s="53"/>
      <c r="H7" s="61">
        <v>4</v>
      </c>
      <c r="I7" s="61" t="e">
        <f>VLOOKUP((2*$H7-1),$B$4:$F$43,#REF!,0)</f>
        <v>#REF!</v>
      </c>
      <c r="J7" s="61" t="e">
        <f>VLOOKUP((2*$H7-1),$B$4:$F$43,#REF!,0)</f>
        <v>#REF!</v>
      </c>
      <c r="K7" s="61" t="e">
        <f>VLOOKUP((2*$H7-1),$B$4:$F$43,#REF!,0)</f>
        <v>#REF!</v>
      </c>
      <c r="L7" s="61" t="e">
        <f>VLOOKUP((2*$H7-1),$B$4:$F$43,#REF!,0)</f>
        <v>#REF!</v>
      </c>
      <c r="M7" s="61" t="e">
        <f>VLOOKUP((2*$H7),$B$4:$F$43,#REF!,0)</f>
        <v>#REF!</v>
      </c>
      <c r="N7" s="61" t="e">
        <f>VLOOKUP((2*$H7),$B$4:$F$43,#REF!,0)</f>
        <v>#REF!</v>
      </c>
      <c r="O7" s="61" t="e">
        <f>VLOOKUP((2*$H7),$B$4:$F$43,#REF!,0)</f>
        <v>#REF!</v>
      </c>
      <c r="P7" s="61" t="e">
        <f>VLOOKUP((2*$H7),$B$4:$F$43,#REF!,0)</f>
        <v>#REF!</v>
      </c>
      <c r="Q7" s="62" t="e">
        <f t="shared" si="0"/>
        <v>#REF!</v>
      </c>
    </row>
    <row r="8" spans="1:17" ht="24" customHeight="1">
      <c r="A8" s="140">
        <v>3</v>
      </c>
      <c r="B8" s="58"/>
      <c r="C8" s="59"/>
      <c r="D8" s="59"/>
      <c r="E8" s="60" t="s">
        <v>8</v>
      </c>
      <c r="F8" s="110"/>
      <c r="G8" s="53"/>
      <c r="H8" s="61">
        <v>5</v>
      </c>
      <c r="I8" s="61" t="e">
        <f>VLOOKUP((2*$H8-1),$B$4:$F$43,#REF!,0)</f>
        <v>#REF!</v>
      </c>
      <c r="J8" s="61" t="e">
        <f>VLOOKUP((2*$H8-1),$B$4:$F$43,#REF!,0)</f>
        <v>#REF!</v>
      </c>
      <c r="K8" s="61" t="e">
        <f>VLOOKUP((2*$H8-1),$B$4:$F$43,#REF!,0)</f>
        <v>#REF!</v>
      </c>
      <c r="L8" s="61" t="e">
        <f>VLOOKUP((2*$H8-1),$B$4:$F$43,#REF!,0)</f>
        <v>#REF!</v>
      </c>
      <c r="M8" s="61" t="e">
        <f>VLOOKUP((2*$H8),$B$4:$F$43,#REF!,0)</f>
        <v>#REF!</v>
      </c>
      <c r="N8" s="61" t="e">
        <f>VLOOKUP((2*$H8),$B$4:$F$43,#REF!,0)</f>
        <v>#REF!</v>
      </c>
      <c r="O8" s="61" t="e">
        <f>VLOOKUP((2*$H8),$B$4:$F$43,#REF!,0)</f>
        <v>#REF!</v>
      </c>
      <c r="P8" s="61" t="e">
        <f>VLOOKUP((2*$H8),$B$4:$F$43,#REF!,0)</f>
        <v>#REF!</v>
      </c>
      <c r="Q8" s="62" t="e">
        <f t="shared" si="0"/>
        <v>#REF!</v>
      </c>
    </row>
    <row r="9" spans="1:17" ht="24" customHeight="1">
      <c r="A9" s="141"/>
      <c r="B9" s="63"/>
      <c r="C9" s="64"/>
      <c r="D9" s="64"/>
      <c r="E9" s="65" t="s">
        <v>8</v>
      </c>
      <c r="F9" s="111"/>
      <c r="G9" s="53"/>
      <c r="H9" s="61">
        <v>6</v>
      </c>
      <c r="I9" s="61" t="e">
        <f>VLOOKUP((2*$H9-1),$B$4:$F$43,#REF!,0)</f>
        <v>#REF!</v>
      </c>
      <c r="J9" s="61" t="e">
        <f>VLOOKUP((2*$H9-1),$B$4:$F$43,#REF!,0)</f>
        <v>#REF!</v>
      </c>
      <c r="K9" s="61" t="e">
        <f>VLOOKUP((2*$H9-1),$B$4:$F$43,#REF!,0)</f>
        <v>#REF!</v>
      </c>
      <c r="L9" s="61" t="e">
        <f>VLOOKUP((2*$H9-1),$B$4:$F$43,#REF!,0)</f>
        <v>#REF!</v>
      </c>
      <c r="M9" s="61" t="e">
        <f>VLOOKUP((2*$H9),$B$4:$F$43,#REF!,0)</f>
        <v>#REF!</v>
      </c>
      <c r="N9" s="61" t="e">
        <f>VLOOKUP((2*$H9),$B$4:$F$43,#REF!,0)</f>
        <v>#REF!</v>
      </c>
      <c r="O9" s="61" t="e">
        <f>VLOOKUP((2*$H9),$B$4:$F$43,#REF!,0)</f>
        <v>#REF!</v>
      </c>
      <c r="P9" s="61" t="e">
        <f>VLOOKUP((2*$H9),$B$4:$F$43,#REF!,0)</f>
        <v>#REF!</v>
      </c>
      <c r="Q9" s="62" t="e">
        <f t="shared" si="0"/>
        <v>#REF!</v>
      </c>
    </row>
    <row r="10" spans="1:17" ht="24" customHeight="1">
      <c r="A10" s="140">
        <v>4</v>
      </c>
      <c r="B10" s="58"/>
      <c r="C10" s="59"/>
      <c r="D10" s="59"/>
      <c r="E10" s="60" t="s">
        <v>8</v>
      </c>
      <c r="F10" s="110"/>
      <c r="G10" s="53"/>
      <c r="H10" s="61">
        <v>7</v>
      </c>
      <c r="I10" s="61" t="e">
        <f>VLOOKUP((2*$H10-1),$B$4:$F$43,#REF!,0)</f>
        <v>#REF!</v>
      </c>
      <c r="J10" s="61" t="e">
        <f>VLOOKUP((2*$H10-1),$B$4:$F$43,#REF!,0)</f>
        <v>#REF!</v>
      </c>
      <c r="K10" s="61" t="e">
        <f>VLOOKUP((2*$H10-1),$B$4:$F$43,#REF!,0)</f>
        <v>#REF!</v>
      </c>
      <c r="L10" s="61" t="e">
        <f>VLOOKUP((2*$H10-1),$B$4:$F$43,#REF!,0)</f>
        <v>#REF!</v>
      </c>
      <c r="M10" s="61" t="e">
        <f>VLOOKUP((2*$H10),$B$4:$F$43,#REF!,0)</f>
        <v>#REF!</v>
      </c>
      <c r="N10" s="61" t="e">
        <f>VLOOKUP((2*$H10),$B$4:$F$43,#REF!,0)</f>
        <v>#REF!</v>
      </c>
      <c r="O10" s="61" t="e">
        <f>VLOOKUP((2*$H10),$B$4:$F$43,#REF!,0)</f>
        <v>#REF!</v>
      </c>
      <c r="P10" s="61" t="e">
        <f>VLOOKUP((2*$H10),$B$4:$F$43,#REF!,0)</f>
        <v>#REF!</v>
      </c>
      <c r="Q10" s="62" t="e">
        <f t="shared" si="0"/>
        <v>#REF!</v>
      </c>
    </row>
    <row r="11" spans="1:17" ht="24" customHeight="1">
      <c r="A11" s="141"/>
      <c r="B11" s="63"/>
      <c r="C11" s="64"/>
      <c r="D11" s="64"/>
      <c r="E11" s="65" t="s">
        <v>8</v>
      </c>
      <c r="F11" s="111"/>
      <c r="G11" s="53"/>
      <c r="H11" s="61">
        <v>8</v>
      </c>
      <c r="I11" s="61" t="e">
        <f>VLOOKUP((2*$H11-1),$B$4:$F$43,#REF!,0)</f>
        <v>#REF!</v>
      </c>
      <c r="J11" s="61" t="e">
        <f>VLOOKUP((2*$H11-1),$B$4:$F$43,#REF!,0)</f>
        <v>#REF!</v>
      </c>
      <c r="K11" s="61" t="e">
        <f>VLOOKUP((2*$H11-1),$B$4:$F$43,#REF!,0)</f>
        <v>#REF!</v>
      </c>
      <c r="L11" s="61" t="e">
        <f>VLOOKUP((2*$H11-1),$B$4:$F$43,#REF!,0)</f>
        <v>#REF!</v>
      </c>
      <c r="M11" s="61" t="e">
        <f>VLOOKUP((2*$H11),$B$4:$F$43,#REF!,0)</f>
        <v>#REF!</v>
      </c>
      <c r="N11" s="61" t="e">
        <f>VLOOKUP((2*$H11),$B$4:$F$43,#REF!,0)</f>
        <v>#REF!</v>
      </c>
      <c r="O11" s="61" t="e">
        <f>VLOOKUP((2*$H11),$B$4:$F$43,#REF!,0)</f>
        <v>#REF!</v>
      </c>
      <c r="P11" s="61" t="e">
        <f>VLOOKUP((2*$H11),$B$4:$F$43,#REF!,0)</f>
        <v>#REF!</v>
      </c>
      <c r="Q11" s="62" t="e">
        <f t="shared" si="0"/>
        <v>#REF!</v>
      </c>
    </row>
    <row r="12" spans="1:17" ht="24" customHeight="1">
      <c r="A12" s="140">
        <v>5</v>
      </c>
      <c r="B12" s="58"/>
      <c r="C12" s="59"/>
      <c r="D12" s="59"/>
      <c r="E12" s="60" t="s">
        <v>8</v>
      </c>
      <c r="F12" s="110"/>
      <c r="G12" s="53"/>
      <c r="H12" s="61">
        <v>9</v>
      </c>
      <c r="I12" s="61" t="e">
        <f>VLOOKUP((2*$H12-1),$B$4:$F$43,#REF!,0)</f>
        <v>#REF!</v>
      </c>
      <c r="J12" s="61" t="e">
        <f>VLOOKUP((2*$H12-1),$B$4:$F$43,#REF!,0)</f>
        <v>#REF!</v>
      </c>
      <c r="K12" s="61" t="e">
        <f>VLOOKUP((2*$H12-1),$B$4:$F$43,#REF!,0)</f>
        <v>#REF!</v>
      </c>
      <c r="L12" s="61" t="e">
        <f>VLOOKUP((2*$H12-1),$B$4:$F$43,#REF!,0)</f>
        <v>#REF!</v>
      </c>
      <c r="M12" s="61" t="e">
        <f>VLOOKUP((2*$H12),$B$4:$F$43,#REF!,0)</f>
        <v>#REF!</v>
      </c>
      <c r="N12" s="61" t="e">
        <f>VLOOKUP((2*$H12),$B$4:$F$43,#REF!,0)</f>
        <v>#REF!</v>
      </c>
      <c r="O12" s="61" t="e">
        <f>VLOOKUP((2*$H12),$B$4:$F$43,#REF!,0)</f>
        <v>#REF!</v>
      </c>
      <c r="P12" s="61" t="e">
        <f>VLOOKUP((2*$H12),$B$4:$F$43,#REF!,0)</f>
        <v>#REF!</v>
      </c>
      <c r="Q12" s="62" t="e">
        <f t="shared" si="0"/>
        <v>#REF!</v>
      </c>
    </row>
    <row r="13" spans="1:17" ht="24" customHeight="1">
      <c r="A13" s="141"/>
      <c r="B13" s="63"/>
      <c r="C13" s="64"/>
      <c r="D13" s="64"/>
      <c r="E13" s="65" t="s">
        <v>8</v>
      </c>
      <c r="F13" s="111"/>
      <c r="G13" s="53"/>
      <c r="H13" s="61">
        <v>10</v>
      </c>
      <c r="I13" s="61" t="e">
        <f>VLOOKUP((2*$H13-1),$B$4:$F$43,#REF!,0)</f>
        <v>#REF!</v>
      </c>
      <c r="J13" s="61" t="e">
        <f>VLOOKUP((2*$H13-1),$B$4:$F$43,#REF!,0)</f>
        <v>#REF!</v>
      </c>
      <c r="K13" s="61" t="e">
        <f>VLOOKUP((2*$H13-1),$B$4:$F$43,#REF!,0)</f>
        <v>#REF!</v>
      </c>
      <c r="L13" s="61" t="e">
        <f>VLOOKUP((2*$H13-1),$B$4:$F$43,#REF!,0)</f>
        <v>#REF!</v>
      </c>
      <c r="M13" s="61" t="e">
        <f>VLOOKUP((2*$H13),$B$4:$F$43,#REF!,0)</f>
        <v>#REF!</v>
      </c>
      <c r="N13" s="61" t="e">
        <f>VLOOKUP((2*$H13),$B$4:$F$43,#REF!,0)</f>
        <v>#REF!</v>
      </c>
      <c r="O13" s="61" t="e">
        <f>VLOOKUP((2*$H13),$B$4:$F$43,#REF!,0)</f>
        <v>#REF!</v>
      </c>
      <c r="P13" s="61" t="e">
        <f>VLOOKUP((2*$H13),$B$4:$F$43,#REF!,0)</f>
        <v>#REF!</v>
      </c>
      <c r="Q13" s="62" t="e">
        <f t="shared" si="0"/>
        <v>#REF!</v>
      </c>
    </row>
    <row r="14" spans="1:17" ht="24" customHeight="1">
      <c r="A14" s="140">
        <v>6</v>
      </c>
      <c r="B14" s="58"/>
      <c r="C14" s="59"/>
      <c r="D14" s="59"/>
      <c r="E14" s="60" t="s">
        <v>8</v>
      </c>
      <c r="F14" s="110"/>
      <c r="G14" s="53"/>
      <c r="H14" s="61">
        <v>11</v>
      </c>
      <c r="I14" s="61" t="e">
        <f>VLOOKUP((2*$H14-1),$B$4:$F$43,#REF!,0)</f>
        <v>#REF!</v>
      </c>
      <c r="J14" s="61" t="e">
        <f>VLOOKUP((2*$H14-1),$B$4:$F$43,#REF!,0)</f>
        <v>#REF!</v>
      </c>
      <c r="K14" s="61" t="e">
        <f>VLOOKUP((2*$H14-1),$B$4:$F$43,#REF!,0)</f>
        <v>#REF!</v>
      </c>
      <c r="L14" s="61" t="e">
        <f>VLOOKUP((2*$H14-1),$B$4:$F$43,#REF!,0)</f>
        <v>#REF!</v>
      </c>
      <c r="M14" s="61" t="e">
        <f>VLOOKUP((2*$H14),$B$4:$F$43,#REF!,0)</f>
        <v>#REF!</v>
      </c>
      <c r="N14" s="61" t="e">
        <f>VLOOKUP((2*$H14),$B$4:$F$43,#REF!,0)</f>
        <v>#REF!</v>
      </c>
      <c r="O14" s="61" t="e">
        <f>VLOOKUP((2*$H14),$B$4:$F$43,#REF!,0)</f>
        <v>#REF!</v>
      </c>
      <c r="P14" s="61" t="e">
        <f>VLOOKUP((2*$H14),$B$4:$F$43,#REF!,0)</f>
        <v>#REF!</v>
      </c>
      <c r="Q14" s="62" t="e">
        <f t="shared" si="0"/>
        <v>#REF!</v>
      </c>
    </row>
    <row r="15" spans="1:17" ht="24" customHeight="1">
      <c r="A15" s="141"/>
      <c r="B15" s="63"/>
      <c r="C15" s="64"/>
      <c r="D15" s="64"/>
      <c r="E15" s="65" t="s">
        <v>8</v>
      </c>
      <c r="F15" s="111"/>
      <c r="G15" s="53"/>
      <c r="H15" s="61">
        <v>12</v>
      </c>
      <c r="I15" s="61" t="e">
        <f>VLOOKUP((2*$H15-1),$B$4:$F$43,#REF!,0)</f>
        <v>#REF!</v>
      </c>
      <c r="J15" s="61" t="e">
        <f>VLOOKUP((2*$H15-1),$B$4:$F$43,#REF!,0)</f>
        <v>#REF!</v>
      </c>
      <c r="K15" s="61" t="e">
        <f>VLOOKUP((2*$H15-1),$B$4:$F$43,#REF!,0)</f>
        <v>#REF!</v>
      </c>
      <c r="L15" s="61" t="e">
        <f>VLOOKUP((2*$H15-1),$B$4:$F$43,#REF!,0)</f>
        <v>#REF!</v>
      </c>
      <c r="M15" s="61" t="e">
        <f>VLOOKUP((2*$H15),$B$4:$F$43,#REF!,0)</f>
        <v>#REF!</v>
      </c>
      <c r="N15" s="61" t="e">
        <f>VLOOKUP((2*$H15),$B$4:$F$43,#REF!,0)</f>
        <v>#REF!</v>
      </c>
      <c r="O15" s="61" t="e">
        <f>VLOOKUP((2*$H15),$B$4:$F$43,#REF!,0)</f>
        <v>#REF!</v>
      </c>
      <c r="P15" s="61" t="e">
        <f>VLOOKUP((2*$H15),$B$4:$F$43,#REF!,0)</f>
        <v>#REF!</v>
      </c>
      <c r="Q15" s="62" t="e">
        <f t="shared" si="0"/>
        <v>#REF!</v>
      </c>
    </row>
    <row r="16" spans="1:17" ht="24" customHeight="1">
      <c r="A16" s="140">
        <v>7</v>
      </c>
      <c r="B16" s="58"/>
      <c r="C16" s="59"/>
      <c r="D16" s="59"/>
      <c r="E16" s="60" t="s">
        <v>8</v>
      </c>
      <c r="F16" s="110"/>
      <c r="G16" s="53"/>
      <c r="H16" s="61">
        <v>13</v>
      </c>
      <c r="I16" s="61" t="e">
        <f>VLOOKUP((2*$H16-1),$B$4:$F$43,#REF!,0)</f>
        <v>#REF!</v>
      </c>
      <c r="J16" s="61" t="e">
        <f>VLOOKUP((2*$H16-1),$B$4:$F$43,#REF!,0)</f>
        <v>#REF!</v>
      </c>
      <c r="K16" s="61" t="e">
        <f>VLOOKUP((2*$H16-1),$B$4:$F$43,#REF!,0)</f>
        <v>#REF!</v>
      </c>
      <c r="L16" s="61" t="e">
        <f>VLOOKUP((2*$H16-1),$B$4:$F$43,#REF!,0)</f>
        <v>#REF!</v>
      </c>
      <c r="M16" s="61" t="e">
        <f>VLOOKUP((2*$H16),$B$4:$F$43,#REF!,0)</f>
        <v>#REF!</v>
      </c>
      <c r="N16" s="61" t="e">
        <f>VLOOKUP((2*$H16),$B$4:$F$43,#REF!,0)</f>
        <v>#REF!</v>
      </c>
      <c r="O16" s="61" t="e">
        <f>VLOOKUP((2*$H16),$B$4:$F$43,#REF!,0)</f>
        <v>#REF!</v>
      </c>
      <c r="P16" s="61" t="e">
        <f>VLOOKUP((2*$H16),$B$4:$F$43,#REF!,0)</f>
        <v>#REF!</v>
      </c>
      <c r="Q16" s="62" t="e">
        <f t="shared" si="0"/>
        <v>#REF!</v>
      </c>
    </row>
    <row r="17" spans="1:17" ht="24" customHeight="1">
      <c r="A17" s="141"/>
      <c r="B17" s="63"/>
      <c r="C17" s="64"/>
      <c r="D17" s="64"/>
      <c r="E17" s="65" t="s">
        <v>8</v>
      </c>
      <c r="F17" s="111"/>
      <c r="G17" s="53"/>
      <c r="H17" s="61">
        <v>14</v>
      </c>
      <c r="I17" s="61" t="e">
        <f>VLOOKUP((2*$H17-1),$B$4:$F$43,#REF!,0)</f>
        <v>#REF!</v>
      </c>
      <c r="J17" s="61" t="e">
        <f>VLOOKUP((2*$H17-1),$B$4:$F$43,#REF!,0)</f>
        <v>#REF!</v>
      </c>
      <c r="K17" s="61" t="e">
        <f>VLOOKUP((2*$H17-1),$B$4:$F$43,#REF!,0)</f>
        <v>#REF!</v>
      </c>
      <c r="L17" s="61" t="e">
        <f>VLOOKUP((2*$H17-1),$B$4:$F$43,#REF!,0)</f>
        <v>#REF!</v>
      </c>
      <c r="M17" s="61" t="e">
        <f>VLOOKUP((2*$H17),$B$4:$F$43,#REF!,0)</f>
        <v>#REF!</v>
      </c>
      <c r="N17" s="61" t="e">
        <f>VLOOKUP((2*$H17),$B$4:$F$43,#REF!,0)</f>
        <v>#REF!</v>
      </c>
      <c r="O17" s="61" t="e">
        <f>VLOOKUP((2*$H17),$B$4:$F$43,#REF!,0)</f>
        <v>#REF!</v>
      </c>
      <c r="P17" s="61" t="e">
        <f>VLOOKUP((2*$H17),$B$4:$F$43,#REF!,0)</f>
        <v>#REF!</v>
      </c>
      <c r="Q17" s="62" t="e">
        <f t="shared" si="0"/>
        <v>#REF!</v>
      </c>
    </row>
    <row r="18" spans="1:17" ht="24" customHeight="1">
      <c r="A18" s="140">
        <v>8</v>
      </c>
      <c r="B18" s="67"/>
      <c r="C18" s="59"/>
      <c r="D18" s="59"/>
      <c r="E18" s="60" t="s">
        <v>8</v>
      </c>
      <c r="F18" s="112"/>
      <c r="G18" s="53"/>
      <c r="H18" s="61">
        <v>15</v>
      </c>
      <c r="I18" s="61" t="e">
        <f>VLOOKUP((2*$H18-1),$B$4:$F$43,#REF!,0)</f>
        <v>#REF!</v>
      </c>
      <c r="J18" s="61" t="e">
        <f>VLOOKUP((2*$H18-1),$B$4:$F$43,#REF!,0)</f>
        <v>#REF!</v>
      </c>
      <c r="K18" s="61" t="e">
        <f>VLOOKUP((2*$H18-1),$B$4:$F$43,#REF!,0)</f>
        <v>#REF!</v>
      </c>
      <c r="L18" s="61" t="e">
        <f>VLOOKUP((2*$H18-1),$B$4:$F$43,#REF!,0)</f>
        <v>#REF!</v>
      </c>
      <c r="M18" s="61" t="e">
        <f>VLOOKUP((2*$H18),$B$4:$F$43,#REF!,0)</f>
        <v>#REF!</v>
      </c>
      <c r="N18" s="61" t="e">
        <f>VLOOKUP((2*$H18),$B$4:$F$43,#REF!,0)</f>
        <v>#REF!</v>
      </c>
      <c r="O18" s="61" t="e">
        <f>VLOOKUP((2*$H18),$B$4:$F$43,#REF!,0)</f>
        <v>#REF!</v>
      </c>
      <c r="P18" s="61" t="e">
        <f>VLOOKUP((2*$H18),$B$4:$F$43,#REF!,0)</f>
        <v>#REF!</v>
      </c>
      <c r="Q18" s="62" t="e">
        <f t="shared" si="0"/>
        <v>#REF!</v>
      </c>
    </row>
    <row r="19" spans="1:17" ht="24" customHeight="1">
      <c r="A19" s="141"/>
      <c r="B19" s="69"/>
      <c r="C19" s="64"/>
      <c r="D19" s="64"/>
      <c r="E19" s="65" t="s">
        <v>8</v>
      </c>
      <c r="F19" s="113"/>
      <c r="G19" s="53"/>
      <c r="H19" s="61">
        <v>16</v>
      </c>
      <c r="I19" s="61" t="e">
        <f>VLOOKUP((2*$H19-1),$B$4:$F$43,#REF!,0)</f>
        <v>#REF!</v>
      </c>
      <c r="J19" s="61" t="e">
        <f>VLOOKUP((2*$H19-1),$B$4:$F$43,#REF!,0)</f>
        <v>#REF!</v>
      </c>
      <c r="K19" s="61" t="e">
        <f>VLOOKUP((2*$H19-1),$B$4:$F$43,#REF!,0)</f>
        <v>#REF!</v>
      </c>
      <c r="L19" s="61" t="e">
        <f>VLOOKUP((2*$H19-1),$B$4:$F$43,#REF!,0)</f>
        <v>#REF!</v>
      </c>
      <c r="M19" s="61" t="e">
        <f>VLOOKUP((2*$H19),$B$4:$F$43,#REF!,0)</f>
        <v>#REF!</v>
      </c>
      <c r="N19" s="61" t="e">
        <f>VLOOKUP((2*$H19),$B$4:$F$43,#REF!,0)</f>
        <v>#REF!</v>
      </c>
      <c r="O19" s="61" t="e">
        <f>VLOOKUP((2*$H19),$B$4:$F$43,#REF!,0)</f>
        <v>#REF!</v>
      </c>
      <c r="P19" s="61" t="e">
        <f>VLOOKUP((2*$H19),$B$4:$F$43,#REF!,0)</f>
        <v>#REF!</v>
      </c>
      <c r="Q19" s="62" t="e">
        <f t="shared" si="0"/>
        <v>#REF!</v>
      </c>
    </row>
    <row r="20" spans="1:17" ht="24" customHeight="1">
      <c r="A20" s="140">
        <v>9</v>
      </c>
      <c r="B20" s="67"/>
      <c r="C20" s="59"/>
      <c r="D20" s="59"/>
      <c r="E20" s="60" t="s">
        <v>8</v>
      </c>
      <c r="F20" s="112"/>
      <c r="G20" s="53"/>
      <c r="H20" s="61">
        <v>17</v>
      </c>
      <c r="I20" s="61" t="e">
        <f>VLOOKUP((2*$H20-1),$B$4:$F$43,#REF!,0)</f>
        <v>#REF!</v>
      </c>
      <c r="J20" s="61" t="e">
        <f>VLOOKUP((2*$H20-1),$B$4:$F$43,#REF!,0)</f>
        <v>#REF!</v>
      </c>
      <c r="K20" s="61" t="e">
        <f>VLOOKUP((2*$H20-1),$B$4:$F$43,#REF!,0)</f>
        <v>#REF!</v>
      </c>
      <c r="L20" s="61" t="e">
        <f>VLOOKUP((2*$H20-1),$B$4:$F$43,#REF!,0)</f>
        <v>#REF!</v>
      </c>
      <c r="M20" s="61" t="e">
        <f>VLOOKUP((2*$H20),$B$4:$F$43,#REF!,0)</f>
        <v>#REF!</v>
      </c>
      <c r="N20" s="61" t="e">
        <f>VLOOKUP((2*$H20),$B$4:$F$43,#REF!,0)</f>
        <v>#REF!</v>
      </c>
      <c r="O20" s="61" t="e">
        <f>VLOOKUP((2*$H20),$B$4:$F$43,#REF!,0)</f>
        <v>#REF!</v>
      </c>
      <c r="P20" s="61" t="e">
        <f>VLOOKUP((2*$H20),$B$4:$F$43,#REF!,0)</f>
        <v>#REF!</v>
      </c>
      <c r="Q20" s="62" t="e">
        <f t="shared" si="0"/>
        <v>#REF!</v>
      </c>
    </row>
    <row r="21" spans="1:17" ht="24" customHeight="1">
      <c r="A21" s="141"/>
      <c r="B21" s="69"/>
      <c r="C21" s="64"/>
      <c r="D21" s="64"/>
      <c r="E21" s="65" t="s">
        <v>8</v>
      </c>
      <c r="F21" s="113"/>
      <c r="G21" s="53"/>
      <c r="H21" s="61">
        <v>18</v>
      </c>
      <c r="I21" s="61" t="e">
        <f>VLOOKUP((2*$H21-1),$B$4:$F$43,#REF!,0)</f>
        <v>#REF!</v>
      </c>
      <c r="J21" s="61" t="e">
        <f>VLOOKUP((2*$H21-1),$B$4:$F$43,#REF!,0)</f>
        <v>#REF!</v>
      </c>
      <c r="K21" s="61" t="e">
        <f>VLOOKUP((2*$H21-1),$B$4:$F$43,#REF!,0)</f>
        <v>#REF!</v>
      </c>
      <c r="L21" s="61" t="e">
        <f>VLOOKUP((2*$H21-1),$B$4:$F$43,#REF!,0)</f>
        <v>#REF!</v>
      </c>
      <c r="M21" s="61" t="e">
        <f>VLOOKUP((2*$H21),$B$4:$F$43,#REF!,0)</f>
        <v>#REF!</v>
      </c>
      <c r="N21" s="61" t="e">
        <f>VLOOKUP((2*$H21),$B$4:$F$43,#REF!,0)</f>
        <v>#REF!</v>
      </c>
      <c r="O21" s="61" t="e">
        <f>VLOOKUP((2*$H21),$B$4:$F$43,#REF!,0)</f>
        <v>#REF!</v>
      </c>
      <c r="P21" s="61" t="e">
        <f>VLOOKUP((2*$H21),$B$4:$F$43,#REF!,0)</f>
        <v>#REF!</v>
      </c>
      <c r="Q21" s="62" t="e">
        <f t="shared" si="0"/>
        <v>#REF!</v>
      </c>
    </row>
    <row r="22" spans="1:17" ht="24" customHeight="1">
      <c r="A22" s="140">
        <v>10</v>
      </c>
      <c r="B22" s="67"/>
      <c r="C22" s="59"/>
      <c r="D22" s="59"/>
      <c r="E22" s="60" t="s">
        <v>8</v>
      </c>
      <c r="F22" s="112"/>
      <c r="G22" s="53"/>
      <c r="H22" s="61">
        <v>19</v>
      </c>
      <c r="I22" s="61" t="e">
        <f>VLOOKUP((2*$H22-1),$B$4:$F$43,#REF!,0)</f>
        <v>#REF!</v>
      </c>
      <c r="J22" s="61" t="e">
        <f>VLOOKUP((2*$H22-1),$B$4:$F$43,#REF!,0)</f>
        <v>#REF!</v>
      </c>
      <c r="K22" s="61" t="e">
        <f>VLOOKUP((2*$H22-1),$B$4:$F$43,#REF!,0)</f>
        <v>#REF!</v>
      </c>
      <c r="L22" s="61" t="e">
        <f>VLOOKUP((2*$H22-1),$B$4:$F$43,#REF!,0)</f>
        <v>#REF!</v>
      </c>
      <c r="M22" s="61" t="e">
        <f>VLOOKUP((2*$H22),$B$4:$F$43,#REF!,0)</f>
        <v>#REF!</v>
      </c>
      <c r="N22" s="61" t="e">
        <f>VLOOKUP((2*$H22),$B$4:$F$43,#REF!,0)</f>
        <v>#REF!</v>
      </c>
      <c r="O22" s="61" t="e">
        <f>VLOOKUP((2*$H22),$B$4:$F$43,#REF!,0)</f>
        <v>#REF!</v>
      </c>
      <c r="P22" s="61" t="e">
        <f>VLOOKUP((2*$H22),$B$4:$F$43,#REF!,0)</f>
        <v>#REF!</v>
      </c>
      <c r="Q22" s="62" t="e">
        <f t="shared" si="0"/>
        <v>#REF!</v>
      </c>
    </row>
    <row r="23" spans="1:17" ht="24" customHeight="1">
      <c r="A23" s="141"/>
      <c r="B23" s="69"/>
      <c r="C23" s="64"/>
      <c r="D23" s="64"/>
      <c r="E23" s="65" t="s">
        <v>8</v>
      </c>
      <c r="F23" s="113"/>
      <c r="G23" s="53"/>
      <c r="H23" s="61">
        <v>20</v>
      </c>
      <c r="I23" s="61" t="e">
        <f>VLOOKUP((2*$H23-1),$B$4:$F$43,#REF!,0)</f>
        <v>#REF!</v>
      </c>
      <c r="J23" s="61" t="e">
        <f>VLOOKUP((2*$H23-1),$B$4:$F$43,#REF!,0)</f>
        <v>#REF!</v>
      </c>
      <c r="K23" s="61" t="e">
        <f>VLOOKUP((2*$H23-1),$B$4:$F$43,#REF!,0)</f>
        <v>#REF!</v>
      </c>
      <c r="L23" s="61" t="e">
        <f>VLOOKUP((2*$H23-1),$B$4:$F$43,#REF!,0)</f>
        <v>#REF!</v>
      </c>
      <c r="M23" s="61" t="e">
        <f>VLOOKUP((2*$H23),$B$4:$F$43,#REF!,0)</f>
        <v>#REF!</v>
      </c>
      <c r="N23" s="61" t="e">
        <f>VLOOKUP((2*$H23),$B$4:$F$43,#REF!,0)</f>
        <v>#REF!</v>
      </c>
      <c r="O23" s="61" t="e">
        <f>VLOOKUP((2*$H23),$B$4:$F$43,#REF!,0)</f>
        <v>#REF!</v>
      </c>
      <c r="P23" s="61" t="e">
        <f>VLOOKUP((2*$H23),$B$4:$F$43,#REF!,0)</f>
        <v>#REF!</v>
      </c>
      <c r="Q23" s="62" t="e">
        <f t="shared" si="0"/>
        <v>#REF!</v>
      </c>
    </row>
    <row r="24" spans="1:17" ht="24" customHeight="1">
      <c r="A24" s="140">
        <v>11</v>
      </c>
      <c r="B24" s="67"/>
      <c r="C24" s="59"/>
      <c r="D24" s="59"/>
      <c r="E24" s="60" t="s">
        <v>8</v>
      </c>
      <c r="F24" s="112"/>
      <c r="G24" s="53"/>
      <c r="H24" s="53"/>
      <c r="I24" s="53"/>
      <c r="J24" s="53"/>
      <c r="K24" s="53"/>
      <c r="L24" s="53"/>
      <c r="M24" s="53"/>
      <c r="N24" s="53"/>
      <c r="O24" s="53"/>
      <c r="P24" s="53"/>
      <c r="Q24" s="53"/>
    </row>
    <row r="25" spans="1:17" ht="24" customHeight="1">
      <c r="A25" s="141"/>
      <c r="B25" s="69"/>
      <c r="C25" s="64"/>
      <c r="D25" s="64"/>
      <c r="E25" s="65" t="s">
        <v>8</v>
      </c>
      <c r="F25" s="113"/>
      <c r="G25" s="53"/>
      <c r="H25" s="53"/>
      <c r="I25" s="53"/>
      <c r="J25" s="53"/>
      <c r="K25" s="53"/>
      <c r="L25" s="53"/>
      <c r="M25" s="53"/>
      <c r="N25" s="53"/>
      <c r="O25" s="53"/>
      <c r="P25" s="53"/>
      <c r="Q25" s="53"/>
    </row>
    <row r="26" spans="1:17" ht="24" customHeight="1">
      <c r="A26" s="140">
        <v>12</v>
      </c>
      <c r="B26" s="67"/>
      <c r="C26" s="59"/>
      <c r="D26" s="59"/>
      <c r="E26" s="60" t="s">
        <v>8</v>
      </c>
      <c r="F26" s="112"/>
      <c r="G26" s="53"/>
      <c r="H26" s="53"/>
      <c r="I26" s="53"/>
      <c r="J26" s="53"/>
      <c r="K26" s="53"/>
      <c r="L26" s="53"/>
      <c r="M26" s="53"/>
      <c r="N26" s="53"/>
      <c r="O26" s="53"/>
      <c r="P26" s="53"/>
      <c r="Q26" s="53"/>
    </row>
    <row r="27" spans="1:17" ht="24" customHeight="1">
      <c r="A27" s="141"/>
      <c r="B27" s="69"/>
      <c r="C27" s="64"/>
      <c r="D27" s="64"/>
      <c r="E27" s="65" t="s">
        <v>8</v>
      </c>
      <c r="F27" s="113"/>
      <c r="G27" s="53"/>
      <c r="H27" s="53"/>
      <c r="I27" s="53"/>
      <c r="J27" s="53"/>
      <c r="K27" s="53"/>
      <c r="L27" s="53"/>
      <c r="M27" s="53"/>
      <c r="N27" s="53"/>
      <c r="O27" s="53"/>
      <c r="P27" s="53"/>
      <c r="Q27" s="53"/>
    </row>
    <row r="28" spans="1:17" ht="24" customHeight="1">
      <c r="A28" s="140">
        <v>13</v>
      </c>
      <c r="B28" s="67"/>
      <c r="C28" s="59"/>
      <c r="D28" s="59"/>
      <c r="E28" s="60" t="s">
        <v>8</v>
      </c>
      <c r="F28" s="112"/>
      <c r="G28" s="53"/>
      <c r="H28" s="53"/>
      <c r="I28" s="53"/>
      <c r="J28" s="53"/>
      <c r="K28" s="53"/>
      <c r="L28" s="53"/>
      <c r="M28" s="53"/>
      <c r="N28" s="53"/>
      <c r="O28" s="53"/>
      <c r="P28" s="53"/>
      <c r="Q28" s="53"/>
    </row>
    <row r="29" spans="1:17" ht="24" customHeight="1">
      <c r="A29" s="141"/>
      <c r="B29" s="69"/>
      <c r="C29" s="64"/>
      <c r="D29" s="64"/>
      <c r="E29" s="65" t="s">
        <v>8</v>
      </c>
      <c r="F29" s="113"/>
      <c r="G29" s="53"/>
      <c r="H29" s="53"/>
      <c r="I29" s="53"/>
      <c r="J29" s="53"/>
      <c r="K29" s="53"/>
      <c r="L29" s="53"/>
      <c r="M29" s="53"/>
      <c r="N29" s="53"/>
      <c r="O29" s="53"/>
      <c r="P29" s="53"/>
      <c r="Q29" s="53"/>
    </row>
    <row r="30" spans="1:17" ht="24" customHeight="1">
      <c r="A30" s="143">
        <v>14</v>
      </c>
      <c r="B30" s="67"/>
      <c r="C30" s="59"/>
      <c r="D30" s="59"/>
      <c r="E30" s="60" t="s">
        <v>8</v>
      </c>
      <c r="F30" s="112"/>
      <c r="G30" s="53"/>
      <c r="H30" s="53"/>
      <c r="I30" s="53"/>
      <c r="J30" s="53"/>
      <c r="K30" s="53"/>
      <c r="L30" s="53"/>
      <c r="M30" s="53"/>
      <c r="N30" s="53"/>
      <c r="O30" s="53"/>
      <c r="P30" s="53"/>
      <c r="Q30" s="53"/>
    </row>
    <row r="31" spans="1:17" ht="24" customHeight="1">
      <c r="A31" s="144"/>
      <c r="B31" s="69"/>
      <c r="C31" s="64"/>
      <c r="D31" s="64"/>
      <c r="E31" s="65" t="s">
        <v>8</v>
      </c>
      <c r="F31" s="113"/>
      <c r="G31" s="53"/>
      <c r="H31" s="53"/>
      <c r="I31" s="53"/>
      <c r="J31" s="53"/>
      <c r="K31" s="53"/>
      <c r="L31" s="53"/>
      <c r="M31" s="53"/>
      <c r="N31" s="53"/>
      <c r="O31" s="53"/>
      <c r="P31" s="53"/>
      <c r="Q31" s="53"/>
    </row>
    <row r="32" spans="1:17" ht="24" customHeight="1">
      <c r="A32" s="143">
        <v>15</v>
      </c>
      <c r="B32" s="67"/>
      <c r="C32" s="59"/>
      <c r="D32" s="59"/>
      <c r="E32" s="60" t="s">
        <v>8</v>
      </c>
      <c r="F32" s="112"/>
      <c r="G32" s="53"/>
      <c r="H32" s="53"/>
      <c r="I32" s="53"/>
      <c r="J32" s="53"/>
      <c r="K32" s="53"/>
      <c r="L32" s="53"/>
      <c r="M32" s="53"/>
      <c r="N32" s="53"/>
      <c r="O32" s="53"/>
      <c r="P32" s="53"/>
      <c r="Q32" s="53"/>
    </row>
    <row r="33" spans="1:17" ht="24" customHeight="1">
      <c r="A33" s="144"/>
      <c r="B33" s="69"/>
      <c r="C33" s="64"/>
      <c r="D33" s="64"/>
      <c r="E33" s="65" t="s">
        <v>8</v>
      </c>
      <c r="F33" s="113"/>
      <c r="G33" s="53"/>
      <c r="H33" s="53"/>
      <c r="I33" s="53"/>
      <c r="J33" s="53"/>
      <c r="K33" s="53"/>
      <c r="L33" s="53"/>
      <c r="M33" s="53"/>
      <c r="N33" s="53"/>
      <c r="O33" s="53"/>
      <c r="P33" s="53"/>
      <c r="Q33" s="53"/>
    </row>
    <row r="34" spans="1:17" ht="24" customHeight="1">
      <c r="A34" s="143">
        <v>16</v>
      </c>
      <c r="B34" s="67"/>
      <c r="C34" s="59"/>
      <c r="D34" s="59"/>
      <c r="E34" s="60" t="s">
        <v>8</v>
      </c>
      <c r="F34" s="112"/>
      <c r="G34" s="53"/>
      <c r="H34" s="53"/>
      <c r="I34" s="53"/>
      <c r="J34" s="53"/>
      <c r="K34" s="53"/>
      <c r="L34" s="53"/>
      <c r="M34" s="53"/>
      <c r="N34" s="53"/>
      <c r="O34" s="53"/>
      <c r="P34" s="53"/>
      <c r="Q34" s="53"/>
    </row>
    <row r="35" spans="1:17" ht="24" customHeight="1">
      <c r="A35" s="144"/>
      <c r="B35" s="69"/>
      <c r="C35" s="64"/>
      <c r="D35" s="64"/>
      <c r="E35" s="65" t="s">
        <v>8</v>
      </c>
      <c r="F35" s="113"/>
      <c r="G35" s="53"/>
      <c r="H35" s="53"/>
      <c r="I35" s="53"/>
      <c r="J35" s="53"/>
      <c r="K35" s="53"/>
      <c r="L35" s="53"/>
      <c r="M35" s="53"/>
      <c r="N35" s="53"/>
      <c r="O35" s="53"/>
      <c r="P35" s="53"/>
      <c r="Q35" s="53"/>
    </row>
    <row r="36" spans="1:17" ht="24" customHeight="1">
      <c r="A36" s="143">
        <v>17</v>
      </c>
      <c r="B36" s="67"/>
      <c r="C36" s="59"/>
      <c r="D36" s="59"/>
      <c r="E36" s="60" t="s">
        <v>8</v>
      </c>
      <c r="F36" s="112"/>
      <c r="G36" s="53"/>
      <c r="H36" s="53"/>
      <c r="I36" s="53"/>
      <c r="J36" s="53"/>
      <c r="K36" s="53"/>
      <c r="L36" s="53"/>
      <c r="M36" s="53"/>
      <c r="N36" s="53"/>
      <c r="O36" s="53"/>
      <c r="P36" s="53"/>
      <c r="Q36" s="53"/>
    </row>
    <row r="37" spans="1:17" ht="24" customHeight="1">
      <c r="A37" s="144"/>
      <c r="B37" s="69"/>
      <c r="C37" s="64"/>
      <c r="D37" s="64"/>
      <c r="E37" s="65" t="s">
        <v>8</v>
      </c>
      <c r="F37" s="113"/>
      <c r="G37" s="53"/>
      <c r="H37" s="53"/>
      <c r="I37" s="53"/>
      <c r="J37" s="53"/>
      <c r="K37" s="53"/>
      <c r="L37" s="53"/>
      <c r="M37" s="53"/>
      <c r="N37" s="53"/>
      <c r="O37" s="53"/>
      <c r="P37" s="53"/>
      <c r="Q37" s="53"/>
    </row>
    <row r="38" spans="1:17" ht="24" customHeight="1">
      <c r="A38" s="143">
        <v>18</v>
      </c>
      <c r="B38" s="67"/>
      <c r="C38" s="59"/>
      <c r="D38" s="59"/>
      <c r="E38" s="60" t="s">
        <v>8</v>
      </c>
      <c r="F38" s="112"/>
      <c r="G38" s="53"/>
      <c r="H38" s="53"/>
      <c r="I38" s="53"/>
      <c r="J38" s="53"/>
      <c r="K38" s="53"/>
      <c r="L38" s="53"/>
      <c r="M38" s="53"/>
      <c r="N38" s="53"/>
      <c r="O38" s="53"/>
      <c r="P38" s="53"/>
      <c r="Q38" s="53"/>
    </row>
    <row r="39" spans="1:17" ht="24" customHeight="1" thickBot="1">
      <c r="A39" s="146"/>
      <c r="B39" s="114"/>
      <c r="C39" s="115"/>
      <c r="D39" s="115"/>
      <c r="E39" s="116" t="s">
        <v>8</v>
      </c>
      <c r="F39" s="117"/>
      <c r="G39" s="53"/>
      <c r="H39" s="53"/>
      <c r="I39" s="53"/>
      <c r="J39" s="53"/>
      <c r="K39" s="53"/>
      <c r="L39" s="53"/>
      <c r="M39" s="53"/>
      <c r="N39" s="53"/>
      <c r="O39" s="53"/>
      <c r="P39" s="53"/>
      <c r="Q39" s="53"/>
    </row>
    <row r="40" spans="1:17" ht="24" customHeight="1">
      <c r="A40" s="145">
        <v>19</v>
      </c>
      <c r="B40" s="106"/>
      <c r="C40" s="107"/>
      <c r="D40" s="107"/>
      <c r="E40" s="108" t="s">
        <v>8</v>
      </c>
      <c r="F40" s="109"/>
      <c r="G40" s="53"/>
      <c r="H40" s="53"/>
      <c r="I40" s="53"/>
      <c r="J40" s="53"/>
      <c r="K40" s="53"/>
      <c r="L40" s="53"/>
      <c r="M40" s="53"/>
      <c r="N40" s="53"/>
      <c r="O40" s="53"/>
      <c r="P40" s="53"/>
      <c r="Q40" s="53"/>
    </row>
    <row r="41" spans="1:17" ht="24" customHeight="1">
      <c r="A41" s="139"/>
      <c r="B41" s="69"/>
      <c r="C41" s="64"/>
      <c r="D41" s="64"/>
      <c r="E41" s="65" t="s">
        <v>8</v>
      </c>
      <c r="F41" s="70"/>
      <c r="G41" s="53"/>
      <c r="H41" s="53"/>
      <c r="I41" s="53"/>
      <c r="J41" s="53"/>
      <c r="K41" s="53"/>
      <c r="L41" s="53"/>
      <c r="M41" s="53"/>
      <c r="N41" s="53"/>
      <c r="O41" s="53"/>
      <c r="P41" s="53"/>
      <c r="Q41" s="53"/>
    </row>
    <row r="42" spans="1:17" ht="24" customHeight="1">
      <c r="A42" s="138">
        <v>20</v>
      </c>
      <c r="B42" s="67"/>
      <c r="C42" s="59"/>
      <c r="D42" s="59"/>
      <c r="E42" s="60" t="s">
        <v>8</v>
      </c>
      <c r="F42" s="68"/>
      <c r="G42" s="53"/>
      <c r="H42" s="53"/>
      <c r="I42" s="53"/>
      <c r="J42" s="53"/>
      <c r="K42" s="53"/>
      <c r="L42" s="53"/>
      <c r="M42" s="53"/>
      <c r="N42" s="53"/>
      <c r="O42" s="53"/>
      <c r="P42" s="53"/>
      <c r="Q42" s="53"/>
    </row>
    <row r="43" spans="1:17" ht="24" customHeight="1">
      <c r="A43" s="139"/>
      <c r="B43" s="69"/>
      <c r="C43" s="64"/>
      <c r="D43" s="64"/>
      <c r="E43" s="65" t="s">
        <v>8</v>
      </c>
      <c r="F43" s="70"/>
      <c r="G43" s="53"/>
      <c r="H43" s="53"/>
      <c r="I43" s="53"/>
      <c r="J43" s="53"/>
      <c r="K43" s="53"/>
      <c r="L43" s="53"/>
      <c r="M43" s="53"/>
      <c r="N43" s="53"/>
      <c r="O43" s="53"/>
      <c r="P43" s="53"/>
      <c r="Q43" s="53"/>
    </row>
    <row r="44" spans="1:17" ht="24.75" customHeight="1">
      <c r="A44" s="138">
        <v>21</v>
      </c>
      <c r="B44" s="67"/>
      <c r="C44" s="59"/>
      <c r="D44" s="59"/>
      <c r="E44" s="60" t="s">
        <v>8</v>
      </c>
      <c r="F44" s="68"/>
      <c r="G44" s="53"/>
      <c r="H44" s="53"/>
      <c r="I44" s="53"/>
      <c r="J44" s="53"/>
      <c r="K44" s="53"/>
      <c r="L44" s="53"/>
      <c r="M44" s="53"/>
      <c r="N44" s="53"/>
      <c r="O44" s="53"/>
      <c r="P44" s="53"/>
      <c r="Q44" s="53"/>
    </row>
    <row r="45" spans="1:17" ht="24.75" customHeight="1">
      <c r="A45" s="139"/>
      <c r="B45" s="69"/>
      <c r="C45" s="64"/>
      <c r="D45" s="64"/>
      <c r="E45" s="65" t="s">
        <v>8</v>
      </c>
      <c r="F45" s="70"/>
      <c r="G45" s="53"/>
      <c r="H45" s="53"/>
      <c r="I45" s="53"/>
      <c r="J45" s="53"/>
      <c r="K45" s="53"/>
      <c r="L45" s="53"/>
      <c r="M45" s="53"/>
      <c r="N45" s="53"/>
      <c r="O45" s="53"/>
      <c r="P45" s="53"/>
      <c r="Q45" s="53"/>
    </row>
    <row r="46" spans="1:17" ht="24.75" customHeight="1">
      <c r="A46" s="138">
        <v>22</v>
      </c>
      <c r="B46" s="67"/>
      <c r="C46" s="59"/>
      <c r="D46" s="59"/>
      <c r="E46" s="60" t="s">
        <v>8</v>
      </c>
      <c r="F46" s="68"/>
      <c r="G46" s="53"/>
      <c r="H46" s="53"/>
      <c r="I46" s="53"/>
      <c r="J46" s="53"/>
      <c r="K46" s="53"/>
      <c r="L46" s="53"/>
      <c r="M46" s="53"/>
      <c r="N46" s="53"/>
      <c r="O46" s="53"/>
      <c r="P46" s="53"/>
      <c r="Q46" s="53"/>
    </row>
    <row r="47" spans="1:17" ht="24.75" customHeight="1">
      <c r="A47" s="139"/>
      <c r="B47" s="69"/>
      <c r="C47" s="64"/>
      <c r="D47" s="64"/>
      <c r="E47" s="65" t="s">
        <v>8</v>
      </c>
      <c r="F47" s="70"/>
      <c r="G47" s="53"/>
      <c r="H47" s="53"/>
      <c r="I47" s="53"/>
      <c r="J47" s="53"/>
      <c r="K47" s="53"/>
      <c r="L47" s="53"/>
      <c r="M47" s="53"/>
      <c r="N47" s="53"/>
      <c r="O47" s="53"/>
      <c r="P47" s="53"/>
      <c r="Q47" s="53"/>
    </row>
    <row r="48" spans="1:17" ht="24.75" customHeight="1">
      <c r="A48" s="138">
        <v>23</v>
      </c>
      <c r="B48" s="67"/>
      <c r="C48" s="59"/>
      <c r="D48" s="59"/>
      <c r="E48" s="60" t="s">
        <v>8</v>
      </c>
      <c r="F48" s="68"/>
      <c r="G48" s="53"/>
      <c r="H48" s="53"/>
      <c r="I48" s="53"/>
      <c r="J48" s="53"/>
      <c r="K48" s="53"/>
      <c r="L48" s="53"/>
      <c r="M48" s="53"/>
      <c r="N48" s="53"/>
      <c r="O48" s="53"/>
      <c r="P48" s="53"/>
      <c r="Q48" s="53"/>
    </row>
    <row r="49" spans="1:17" ht="24.75" customHeight="1">
      <c r="A49" s="139"/>
      <c r="B49" s="69"/>
      <c r="C49" s="64"/>
      <c r="D49" s="64"/>
      <c r="E49" s="65" t="s">
        <v>8</v>
      </c>
      <c r="F49" s="70"/>
      <c r="G49" s="53"/>
      <c r="H49" s="53"/>
      <c r="I49" s="53"/>
      <c r="J49" s="53"/>
      <c r="K49" s="53"/>
      <c r="L49" s="53"/>
      <c r="M49" s="53"/>
      <c r="N49" s="53"/>
      <c r="O49" s="53"/>
      <c r="P49" s="53"/>
      <c r="Q49" s="53"/>
    </row>
    <row r="50" spans="1:17" ht="24.75" customHeight="1">
      <c r="A50" s="138">
        <v>24</v>
      </c>
      <c r="B50" s="67"/>
      <c r="C50" s="59"/>
      <c r="D50" s="59"/>
      <c r="E50" s="60" t="s">
        <v>8</v>
      </c>
      <c r="F50" s="68"/>
      <c r="G50" s="53"/>
      <c r="H50" s="53"/>
      <c r="I50" s="53"/>
      <c r="J50" s="53"/>
      <c r="K50" s="53"/>
      <c r="L50" s="53"/>
      <c r="M50" s="53"/>
      <c r="N50" s="53"/>
      <c r="O50" s="53"/>
      <c r="P50" s="53"/>
      <c r="Q50" s="53"/>
    </row>
    <row r="51" spans="1:17" ht="24.75" customHeight="1">
      <c r="A51" s="139"/>
      <c r="B51" s="69"/>
      <c r="C51" s="64"/>
      <c r="D51" s="64"/>
      <c r="E51" s="65" t="s">
        <v>8</v>
      </c>
      <c r="F51" s="70"/>
      <c r="G51" s="53"/>
      <c r="H51" s="53"/>
      <c r="I51" s="53"/>
      <c r="J51" s="53"/>
      <c r="K51" s="53"/>
      <c r="L51" s="53"/>
      <c r="M51" s="53"/>
      <c r="N51" s="53"/>
      <c r="O51" s="53"/>
      <c r="P51" s="53"/>
      <c r="Q51" s="53"/>
    </row>
    <row r="52" spans="1:17" ht="24.75" customHeight="1">
      <c r="A52" s="138">
        <v>25</v>
      </c>
      <c r="B52" s="67"/>
      <c r="C52" s="59"/>
      <c r="D52" s="59"/>
      <c r="E52" s="60" t="s">
        <v>8</v>
      </c>
      <c r="F52" s="68"/>
      <c r="G52" s="53"/>
      <c r="H52" s="53"/>
      <c r="I52" s="53"/>
      <c r="J52" s="53"/>
      <c r="K52" s="53"/>
      <c r="L52" s="53"/>
      <c r="M52" s="53"/>
      <c r="N52" s="53"/>
      <c r="O52" s="53"/>
      <c r="P52" s="53"/>
      <c r="Q52" s="53"/>
    </row>
    <row r="53" spans="1:17" ht="24.75" customHeight="1">
      <c r="A53" s="139"/>
      <c r="B53" s="69"/>
      <c r="C53" s="64"/>
      <c r="D53" s="64"/>
      <c r="E53" s="65" t="s">
        <v>8</v>
      </c>
      <c r="F53" s="70"/>
      <c r="G53" s="53"/>
      <c r="H53" s="53"/>
      <c r="I53" s="53"/>
      <c r="J53" s="53"/>
      <c r="K53" s="53"/>
      <c r="L53" s="53"/>
      <c r="M53" s="53"/>
      <c r="N53" s="53"/>
      <c r="O53" s="53"/>
      <c r="P53" s="53"/>
      <c r="Q53" s="53"/>
    </row>
    <row r="54" spans="1:17" ht="24.75" customHeight="1">
      <c r="A54" s="138">
        <v>26</v>
      </c>
      <c r="B54" s="67"/>
      <c r="C54" s="59"/>
      <c r="D54" s="59"/>
      <c r="E54" s="60" t="s">
        <v>8</v>
      </c>
      <c r="F54" s="68"/>
      <c r="G54" s="53"/>
      <c r="H54" s="53"/>
      <c r="I54" s="53"/>
      <c r="J54" s="53"/>
      <c r="K54" s="53"/>
      <c r="L54" s="53"/>
      <c r="M54" s="53"/>
      <c r="N54" s="53"/>
      <c r="O54" s="53"/>
      <c r="P54" s="53"/>
      <c r="Q54" s="53"/>
    </row>
    <row r="55" spans="1:17" ht="24.75" customHeight="1">
      <c r="A55" s="139"/>
      <c r="B55" s="69"/>
      <c r="C55" s="64"/>
      <c r="D55" s="64"/>
      <c r="E55" s="65" t="s">
        <v>8</v>
      </c>
      <c r="F55" s="70"/>
      <c r="G55" s="53"/>
      <c r="H55" s="53"/>
      <c r="I55" s="53"/>
      <c r="J55" s="53"/>
      <c r="K55" s="53"/>
      <c r="L55" s="53"/>
      <c r="M55" s="53"/>
      <c r="N55" s="53"/>
      <c r="O55" s="53"/>
      <c r="P55" s="53"/>
      <c r="Q55" s="53"/>
    </row>
    <row r="56" spans="1:17" ht="24.75" customHeight="1">
      <c r="A56" s="138">
        <v>27</v>
      </c>
      <c r="B56" s="67"/>
      <c r="C56" s="59"/>
      <c r="D56" s="59"/>
      <c r="E56" s="60" t="s">
        <v>8</v>
      </c>
      <c r="F56" s="68"/>
      <c r="G56" s="53"/>
      <c r="H56" s="53"/>
      <c r="I56" s="53"/>
      <c r="J56" s="53"/>
      <c r="K56" s="53"/>
      <c r="L56" s="53"/>
      <c r="M56" s="53"/>
      <c r="N56" s="53"/>
      <c r="O56" s="53"/>
      <c r="P56" s="53"/>
      <c r="Q56" s="53"/>
    </row>
    <row r="57" spans="1:6" ht="24.75" customHeight="1">
      <c r="A57" s="139"/>
      <c r="B57" s="69"/>
      <c r="C57" s="64"/>
      <c r="D57" s="64"/>
      <c r="E57" s="65" t="s">
        <v>8</v>
      </c>
      <c r="F57" s="70"/>
    </row>
    <row r="58" spans="1:6" ht="24.75" customHeight="1">
      <c r="A58" s="138">
        <v>28</v>
      </c>
      <c r="B58" s="67"/>
      <c r="C58" s="59"/>
      <c r="D58" s="59"/>
      <c r="E58" s="60" t="s">
        <v>8</v>
      </c>
      <c r="F58" s="68"/>
    </row>
    <row r="59" spans="1:6" ht="24.75" customHeight="1">
      <c r="A59" s="139"/>
      <c r="B59" s="69"/>
      <c r="C59" s="64"/>
      <c r="D59" s="64"/>
      <c r="E59" s="65" t="s">
        <v>8</v>
      </c>
      <c r="F59" s="70"/>
    </row>
    <row r="60" spans="1:6" ht="24.75" customHeight="1">
      <c r="A60" s="138">
        <v>29</v>
      </c>
      <c r="B60" s="67"/>
      <c r="C60" s="59"/>
      <c r="D60" s="59"/>
      <c r="E60" s="60" t="s">
        <v>8</v>
      </c>
      <c r="F60" s="68"/>
    </row>
    <row r="61" spans="1:6" ht="24.75" customHeight="1">
      <c r="A61" s="139"/>
      <c r="B61" s="69"/>
      <c r="C61" s="64"/>
      <c r="D61" s="64"/>
      <c r="E61" s="65" t="s">
        <v>8</v>
      </c>
      <c r="F61" s="70"/>
    </row>
    <row r="62" spans="1:6" ht="24.75" customHeight="1">
      <c r="A62" s="138">
        <v>30</v>
      </c>
      <c r="B62" s="67"/>
      <c r="C62" s="59"/>
      <c r="D62" s="59"/>
      <c r="E62" s="60" t="s">
        <v>8</v>
      </c>
      <c r="F62" s="68"/>
    </row>
    <row r="63" spans="1:6" ht="24.75" customHeight="1">
      <c r="A63" s="139"/>
      <c r="B63" s="69"/>
      <c r="C63" s="64"/>
      <c r="D63" s="64"/>
      <c r="E63" s="65" t="s">
        <v>8</v>
      </c>
      <c r="F63" s="70"/>
    </row>
    <row r="64" spans="1:6" ht="24.75" customHeight="1">
      <c r="A64" s="138">
        <v>31</v>
      </c>
      <c r="B64" s="67"/>
      <c r="C64" s="59"/>
      <c r="D64" s="59"/>
      <c r="E64" s="60" t="s">
        <v>8</v>
      </c>
      <c r="F64" s="68"/>
    </row>
    <row r="65" spans="1:6" ht="24.75" customHeight="1">
      <c r="A65" s="139"/>
      <c r="B65" s="69"/>
      <c r="C65" s="64"/>
      <c r="D65" s="64"/>
      <c r="E65" s="65" t="s">
        <v>8</v>
      </c>
      <c r="F65" s="70"/>
    </row>
    <row r="66" spans="1:6" ht="24.75" customHeight="1">
      <c r="A66" s="138">
        <v>32</v>
      </c>
      <c r="B66" s="67"/>
      <c r="C66" s="59"/>
      <c r="D66" s="59"/>
      <c r="E66" s="60" t="s">
        <v>8</v>
      </c>
      <c r="F66" s="68"/>
    </row>
    <row r="67" spans="1:6" ht="24.75" customHeight="1">
      <c r="A67" s="139"/>
      <c r="B67" s="69"/>
      <c r="C67" s="64"/>
      <c r="D67" s="64"/>
      <c r="E67" s="65" t="s">
        <v>8</v>
      </c>
      <c r="F67" s="70"/>
    </row>
    <row r="68" spans="1:6" ht="24.75" customHeight="1">
      <c r="A68" s="138">
        <v>33</v>
      </c>
      <c r="B68" s="67"/>
      <c r="C68" s="59"/>
      <c r="D68" s="59"/>
      <c r="E68" s="60" t="s">
        <v>8</v>
      </c>
      <c r="F68" s="68"/>
    </row>
    <row r="69" spans="1:6" ht="24.75" customHeight="1">
      <c r="A69" s="139"/>
      <c r="B69" s="69"/>
      <c r="C69" s="64"/>
      <c r="D69" s="64"/>
      <c r="E69" s="65" t="s">
        <v>8</v>
      </c>
      <c r="F69" s="70"/>
    </row>
    <row r="70" spans="1:6" ht="24.75" customHeight="1">
      <c r="A70" s="138">
        <v>34</v>
      </c>
      <c r="B70" s="67"/>
      <c r="C70" s="59"/>
      <c r="D70" s="59"/>
      <c r="E70" s="60" t="s">
        <v>8</v>
      </c>
      <c r="F70" s="68"/>
    </row>
    <row r="71" spans="1:6" ht="24.75" customHeight="1">
      <c r="A71" s="139"/>
      <c r="B71" s="69"/>
      <c r="C71" s="64"/>
      <c r="D71" s="64"/>
      <c r="E71" s="65" t="s">
        <v>8</v>
      </c>
      <c r="F71" s="70"/>
    </row>
    <row r="72" spans="1:6" ht="24.75" customHeight="1">
      <c r="A72" s="138">
        <v>35</v>
      </c>
      <c r="B72" s="67"/>
      <c r="C72" s="59"/>
      <c r="D72" s="59"/>
      <c r="E72" s="60" t="s">
        <v>8</v>
      </c>
      <c r="F72" s="68"/>
    </row>
    <row r="73" spans="1:6" ht="24.75" customHeight="1">
      <c r="A73" s="139"/>
      <c r="B73" s="69"/>
      <c r="C73" s="64"/>
      <c r="D73" s="64"/>
      <c r="E73" s="65" t="s">
        <v>8</v>
      </c>
      <c r="F73" s="70"/>
    </row>
    <row r="74" spans="1:6" ht="24.75" customHeight="1">
      <c r="A74" s="138">
        <v>36</v>
      </c>
      <c r="B74" s="67"/>
      <c r="C74" s="59"/>
      <c r="D74" s="59"/>
      <c r="E74" s="60" t="s">
        <v>8</v>
      </c>
      <c r="F74" s="68"/>
    </row>
    <row r="75" spans="1:6" ht="24.75" customHeight="1">
      <c r="A75" s="139"/>
      <c r="B75" s="69"/>
      <c r="C75" s="64"/>
      <c r="D75" s="64"/>
      <c r="E75" s="65" t="s">
        <v>8</v>
      </c>
      <c r="F75" s="70"/>
    </row>
  </sheetData>
  <sheetProtection/>
  <mergeCells count="38">
    <mergeCell ref="A40:A41"/>
    <mergeCell ref="A14:A15"/>
    <mergeCell ref="A16:A17"/>
    <mergeCell ref="A18:A19"/>
    <mergeCell ref="A20:A21"/>
    <mergeCell ref="A32:A33"/>
    <mergeCell ref="A34:A35"/>
    <mergeCell ref="A36:A37"/>
    <mergeCell ref="A38:A39"/>
    <mergeCell ref="A1:F1"/>
    <mergeCell ref="A2:F2"/>
    <mergeCell ref="A4:A5"/>
    <mergeCell ref="A44:A45"/>
    <mergeCell ref="A42:A43"/>
    <mergeCell ref="A22:A23"/>
    <mergeCell ref="A24:A25"/>
    <mergeCell ref="A26:A27"/>
    <mergeCell ref="A28:A29"/>
    <mergeCell ref="A30:A31"/>
    <mergeCell ref="A6:A7"/>
    <mergeCell ref="A8:A9"/>
    <mergeCell ref="A10:A11"/>
    <mergeCell ref="A12:A13"/>
    <mergeCell ref="A46:A47"/>
    <mergeCell ref="A48:A49"/>
    <mergeCell ref="A50:A51"/>
    <mergeCell ref="A52:A53"/>
    <mergeCell ref="A54:A55"/>
    <mergeCell ref="A56:A57"/>
    <mergeCell ref="A58:A59"/>
    <mergeCell ref="A60:A61"/>
    <mergeCell ref="A70:A71"/>
    <mergeCell ref="A72:A73"/>
    <mergeCell ref="A74:A75"/>
    <mergeCell ref="A62:A63"/>
    <mergeCell ref="A64:A65"/>
    <mergeCell ref="A66:A67"/>
    <mergeCell ref="A68:A69"/>
  </mergeCells>
  <printOptions horizontalCentered="1" verticalCentered="1"/>
  <pageMargins left="0.1968503937007874" right="0.1968503937007874" top="0" bottom="0" header="0.5118110236220472" footer="0.5118110236220472"/>
  <pageSetup horizontalDpi="600" verticalDpi="600" orientation="portrait" paperSize="9" scale="90"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sysop</dc:creator>
  <cp:keywords/>
  <dc:description/>
  <cp:lastModifiedBy>梶原佳介</cp:lastModifiedBy>
  <cp:lastPrinted>2012-04-20T05:08:44Z</cp:lastPrinted>
  <dcterms:created xsi:type="dcterms:W3CDTF">2012-03-16T09:17:07Z</dcterms:created>
  <dcterms:modified xsi:type="dcterms:W3CDTF">2012-04-24T06:06:55Z</dcterms:modified>
  <cp:category/>
  <cp:version/>
  <cp:contentType/>
  <cp:contentStatus/>
</cp:coreProperties>
</file>